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peterkoutsokeris/Desktop/Joe/Online Learning/"/>
    </mc:Choice>
  </mc:AlternateContent>
  <xr:revisionPtr revIDLastSave="0" documentId="13_ncr:1_{6B2BC96C-E294-6544-B627-637026E1E414}" xr6:coauthVersionLast="47" xr6:coauthVersionMax="47" xr10:uidLastSave="{00000000-0000-0000-0000-000000000000}"/>
  <bookViews>
    <workbookView xWindow="2860" yWindow="540" windowWidth="17960" windowHeight="12080" xr2:uid="{00000000-000D-0000-FFFF-FFFF00000000}"/>
  </bookViews>
  <sheets>
    <sheet name="Budget" sheetId="1" r:id="rId1"/>
  </sheets>
  <definedNames>
    <definedName name="valuevx">42.314159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" l="1"/>
  <c r="E7" i="1"/>
  <c r="E8" i="1"/>
  <c r="E9" i="1"/>
  <c r="E10" i="1"/>
  <c r="E11" i="1"/>
  <c r="E12" i="1"/>
  <c r="E6" i="1"/>
  <c r="E13" i="1" s="1"/>
  <c r="J17" i="1"/>
  <c r="J18" i="1"/>
  <c r="J19" i="1"/>
  <c r="J24" i="1"/>
  <c r="J25" i="1"/>
  <c r="J26" i="1"/>
  <c r="J27" i="1"/>
  <c r="J28" i="1"/>
  <c r="J29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52" i="1"/>
  <c r="J53" i="1"/>
  <c r="J54" i="1"/>
  <c r="J55" i="1"/>
  <c r="J56" i="1"/>
  <c r="E74" i="1"/>
  <c r="E75" i="1"/>
  <c r="E76" i="1"/>
  <c r="E77" i="1"/>
  <c r="E66" i="1"/>
  <c r="E67" i="1"/>
  <c r="E68" i="1"/>
  <c r="E69" i="1"/>
  <c r="E55" i="1"/>
  <c r="E56" i="1"/>
  <c r="E57" i="1"/>
  <c r="E58" i="1"/>
  <c r="E59" i="1"/>
  <c r="E60" i="1"/>
  <c r="E61" i="1"/>
  <c r="E34" i="1"/>
  <c r="E35" i="1"/>
  <c r="E36" i="1"/>
  <c r="E37" i="1"/>
  <c r="E38" i="1"/>
  <c r="E39" i="1"/>
  <c r="E40" i="1"/>
  <c r="E41" i="1"/>
  <c r="E42" i="1"/>
  <c r="E22" i="1"/>
  <c r="E17" i="1"/>
  <c r="E18" i="1"/>
  <c r="E19" i="1"/>
  <c r="E20" i="1"/>
  <c r="E21" i="1"/>
  <c r="E23" i="1"/>
  <c r="E24" i="1"/>
  <c r="E25" i="1"/>
  <c r="E26" i="1"/>
  <c r="E27" i="1"/>
  <c r="E29" i="1"/>
  <c r="I20" i="1"/>
  <c r="H20" i="1"/>
  <c r="I30" i="1"/>
  <c r="H30" i="1"/>
  <c r="I57" i="1"/>
  <c r="H57" i="1"/>
  <c r="I47" i="1"/>
  <c r="H47" i="1"/>
  <c r="G57" i="1"/>
  <c r="J51" i="1"/>
  <c r="J57" i="1" s="1"/>
  <c r="G47" i="1"/>
  <c r="J33" i="1"/>
  <c r="J47" i="1" s="1"/>
  <c r="B70" i="1"/>
  <c r="G20" i="1"/>
  <c r="G30" i="1"/>
  <c r="J23" i="1"/>
  <c r="J30" i="1"/>
  <c r="J16" i="1"/>
  <c r="J20" i="1" s="1"/>
  <c r="D78" i="1"/>
  <c r="C78" i="1"/>
  <c r="B78" i="1"/>
  <c r="E73" i="1"/>
  <c r="E78" i="1" s="1"/>
  <c r="D70" i="1"/>
  <c r="C70" i="1"/>
  <c r="E65" i="1"/>
  <c r="E70" i="1" s="1"/>
  <c r="D62" i="1"/>
  <c r="C62" i="1"/>
  <c r="B62" i="1"/>
  <c r="E54" i="1"/>
  <c r="E62" i="1" s="1"/>
  <c r="D51" i="1"/>
  <c r="C51" i="1"/>
  <c r="B51" i="1"/>
  <c r="E50" i="1"/>
  <c r="D30" i="1"/>
  <c r="I8" i="1" s="1"/>
  <c r="D43" i="1"/>
  <c r="C30" i="1"/>
  <c r="H8" i="1" s="1"/>
  <c r="C43" i="1"/>
  <c r="C13" i="1"/>
  <c r="H7" i="1"/>
  <c r="D13" i="1"/>
  <c r="I7" i="1"/>
  <c r="E49" i="1"/>
  <c r="E48" i="1"/>
  <c r="E47" i="1"/>
  <c r="E46" i="1"/>
  <c r="E51" i="1" s="1"/>
  <c r="B43" i="1"/>
  <c r="E33" i="1"/>
  <c r="E43" i="1" s="1"/>
  <c r="E16" i="1"/>
  <c r="E30" i="1"/>
  <c r="B13" i="1"/>
  <c r="B30" i="1"/>
  <c r="J7" i="1"/>
  <c r="H9" i="1" l="1"/>
  <c r="I9" i="1"/>
  <c r="J8" i="1"/>
  <c r="J9" i="1" s="1"/>
</calcChain>
</file>

<file path=xl/sharedStrings.xml><?xml version="1.0" encoding="utf-8"?>
<sst xmlns="http://schemas.openxmlformats.org/spreadsheetml/2006/main" count="138" uniqueCount="96">
  <si>
    <t>Check out more tools &amp; calculators</t>
  </si>
  <si>
    <t xml:space="preserve">   Student budget worksheet</t>
  </si>
  <si>
    <t>YEARLY INCOME</t>
  </si>
  <si>
    <t>Estimate</t>
  </si>
  <si>
    <t>Actual</t>
  </si>
  <si>
    <t>Difference</t>
  </si>
  <si>
    <t>YEARLY BUDGET SUMMARY</t>
  </si>
  <si>
    <t>Expected wages/tips (after tax)</t>
  </si>
  <si>
    <t>Education savings plan</t>
  </si>
  <si>
    <t>Total Income</t>
  </si>
  <si>
    <t>Scholarships</t>
  </si>
  <si>
    <t>Total Expenses</t>
  </si>
  <si>
    <t>Gifts</t>
  </si>
  <si>
    <t>NET</t>
  </si>
  <si>
    <t>Family contributions</t>
  </si>
  <si>
    <t>Other aid (bursary, osap)</t>
  </si>
  <si>
    <t xml:space="preserve">Other </t>
  </si>
  <si>
    <t>LIVING EXPENSES/year</t>
  </si>
  <si>
    <t>SAVINGS/year</t>
  </si>
  <si>
    <t>Residence/rent/mortgage</t>
  </si>
  <si>
    <t>Emergency fund</t>
  </si>
  <si>
    <t>Renters/home insurance</t>
  </si>
  <si>
    <t>Savings</t>
  </si>
  <si>
    <t>Electricity</t>
  </si>
  <si>
    <t>Investments</t>
  </si>
  <si>
    <t>Gas</t>
  </si>
  <si>
    <t>Other</t>
  </si>
  <si>
    <t>Water</t>
  </si>
  <si>
    <t>Phone</t>
  </si>
  <si>
    <t>Cable/satellite</t>
  </si>
  <si>
    <t>PAYMENTS/year</t>
  </si>
  <si>
    <t>Internet</t>
  </si>
  <si>
    <t>Student loan</t>
  </si>
  <si>
    <t>Furnishings/appliances</t>
  </si>
  <si>
    <t>Other Loan</t>
  </si>
  <si>
    <t>Lawn/garden</t>
  </si>
  <si>
    <t>Credit Card #1</t>
  </si>
  <si>
    <t>Home supplies</t>
  </si>
  <si>
    <t>Credit Card #2</t>
  </si>
  <si>
    <t>Maintenance</t>
  </si>
  <si>
    <t>Credit Card #3</t>
  </si>
  <si>
    <t>Clothing</t>
  </si>
  <si>
    <t>Taxes</t>
  </si>
  <si>
    <t>PERSONAL/year</t>
  </si>
  <si>
    <t>ENTERTAINMENT/year</t>
  </si>
  <si>
    <t>Child care (Food, clothing etc.)</t>
  </si>
  <si>
    <t>Videos/DVDs</t>
  </si>
  <si>
    <t>Pet care (Medical, food etc.)</t>
  </si>
  <si>
    <t>Music</t>
  </si>
  <si>
    <t>Laundry/drycleaning</t>
  </si>
  <si>
    <t>Games</t>
  </si>
  <si>
    <t>Hair/body/beauty products</t>
  </si>
  <si>
    <t>Rentals</t>
  </si>
  <si>
    <t>Hair cuts</t>
  </si>
  <si>
    <t>Movies/theater</t>
  </si>
  <si>
    <t>Holiday/birthday gifts</t>
  </si>
  <si>
    <t>Concerts</t>
  </si>
  <si>
    <t>Postage</t>
  </si>
  <si>
    <t>Books</t>
  </si>
  <si>
    <t>Travel (trips home)</t>
  </si>
  <si>
    <t>Hobbies</t>
  </si>
  <si>
    <t>Computer</t>
  </si>
  <si>
    <t>Photos</t>
  </si>
  <si>
    <t>Sports</t>
  </si>
  <si>
    <t>Toys/gadgets</t>
  </si>
  <si>
    <t>Memberships</t>
  </si>
  <si>
    <t>FOOD/year</t>
  </si>
  <si>
    <t>Subscriptions (newspaper, mag)</t>
  </si>
  <si>
    <t>Groceries</t>
  </si>
  <si>
    <t>Other (alcohol, clubs)</t>
  </si>
  <si>
    <t>Meal Plan</t>
  </si>
  <si>
    <t>Meals out</t>
  </si>
  <si>
    <t>Snacks</t>
  </si>
  <si>
    <t>VACATION/year</t>
  </si>
  <si>
    <t>Travel</t>
  </si>
  <si>
    <t>Lodging</t>
  </si>
  <si>
    <t>TRANSPORTATION/year</t>
  </si>
  <si>
    <t>Food</t>
  </si>
  <si>
    <t>Car payments</t>
  </si>
  <si>
    <t>Rental Car</t>
  </si>
  <si>
    <t>Car insurance</t>
  </si>
  <si>
    <t>Entertainment</t>
  </si>
  <si>
    <t>Bus/Taxi/Train/Subway fare</t>
  </si>
  <si>
    <t>Maintenance and repairs</t>
  </si>
  <si>
    <t>Parking</t>
  </si>
  <si>
    <t>Registration/license</t>
  </si>
  <si>
    <t>HEALTH/year</t>
  </si>
  <si>
    <t>Medical insurance</t>
  </si>
  <si>
    <t>Dental insurance</t>
  </si>
  <si>
    <t>Doctor/dentist/eye care</t>
  </si>
  <si>
    <t>Prescriptions</t>
  </si>
  <si>
    <t>EDUCATION/year</t>
  </si>
  <si>
    <t>Tuition</t>
  </si>
  <si>
    <t>Books and supplies</t>
  </si>
  <si>
    <t>Lab/library fees</t>
  </si>
  <si>
    <t>Photocopying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</si>
</sst>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Trebuchet MS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rebuchet MS"/>
      <family val="2"/>
    </font>
    <font>
      <sz val="8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sz val="10"/>
      <name val="Trebuchet MS"/>
      <family val="2"/>
    </font>
    <font>
      <sz val="10"/>
      <name val="Trebuchet MS"/>
      <family val="2"/>
    </font>
    <font>
      <sz val="10"/>
      <color indexed="60"/>
      <name val="Trebuchet MS"/>
      <family val="2"/>
    </font>
    <font>
      <sz val="10"/>
      <name val="Trebuchet MS"/>
      <family val="2"/>
    </font>
    <font>
      <b/>
      <sz val="10"/>
      <color indexed="9"/>
      <name val="Arial"/>
      <family val="2"/>
    </font>
    <font>
      <sz val="9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color indexed="60"/>
      <name val="Arial"/>
      <family val="2"/>
    </font>
    <font>
      <b/>
      <sz val="10"/>
      <name val="Arial"/>
      <family val="2"/>
    </font>
    <font>
      <sz val="6"/>
      <color indexed="9"/>
      <name val="Arial"/>
      <family val="2"/>
    </font>
    <font>
      <sz val="10"/>
      <color indexed="60"/>
      <name val="Arial"/>
      <family val="2"/>
    </font>
    <font>
      <b/>
      <sz val="11"/>
      <name val="Arial"/>
      <family val="2"/>
    </font>
    <font>
      <b/>
      <u/>
      <sz val="12"/>
      <color indexed="12"/>
      <name val="Arial"/>
      <family val="2"/>
    </font>
    <font>
      <b/>
      <sz val="26"/>
      <color theme="6" tint="-0.24997711111789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6CB43F"/>
        <bgColor indexed="64"/>
      </patternFill>
    </fill>
    <fill>
      <patternFill patternType="solid">
        <fgColor rgb="FFE5EFC4"/>
        <bgColor indexed="64"/>
      </patternFill>
    </fill>
    <fill>
      <patternFill patternType="solid">
        <fgColor rgb="FF0093D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55"/>
      </top>
      <bottom style="medium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4" fillId="0" borderId="0" xfId="0" applyFont="1"/>
    <xf numFmtId="0" fontId="13" fillId="0" borderId="0" xfId="0" applyFont="1"/>
    <xf numFmtId="0" fontId="11" fillId="2" borderId="1" xfId="0" applyFont="1" applyFill="1" applyBorder="1"/>
    <xf numFmtId="0" fontId="14" fillId="0" borderId="0" xfId="0" applyFont="1"/>
    <xf numFmtId="4" fontId="14" fillId="3" borderId="2" xfId="1" applyNumberFormat="1" applyFont="1" applyFill="1" applyBorder="1"/>
    <xf numFmtId="43" fontId="14" fillId="4" borderId="0" xfId="1" applyNumberFormat="1" applyFont="1" applyFill="1" applyBorder="1"/>
    <xf numFmtId="0" fontId="14" fillId="0" borderId="3" xfId="0" applyFont="1" applyBorder="1"/>
    <xf numFmtId="0" fontId="15" fillId="0" borderId="3" xfId="0" applyFont="1" applyBorder="1" applyAlignment="1">
      <alignment horizontal="center"/>
    </xf>
    <xf numFmtId="4" fontId="14" fillId="3" borderId="4" xfId="1" applyNumberFormat="1" applyFont="1" applyFill="1" applyBorder="1"/>
    <xf numFmtId="0" fontId="16" fillId="0" borderId="0" xfId="0" applyFont="1" applyAlignment="1">
      <alignment horizontal="right"/>
    </xf>
    <xf numFmtId="0" fontId="15" fillId="4" borderId="0" xfId="0" applyFont="1" applyFill="1" applyBorder="1" applyAlignment="1">
      <alignment horizontal="right" vertical="center"/>
    </xf>
    <xf numFmtId="40" fontId="15" fillId="4" borderId="0" xfId="2" applyNumberFormat="1" applyFont="1" applyFill="1" applyBorder="1" applyAlignment="1">
      <alignment horizontal="right" vertical="center"/>
    </xf>
    <xf numFmtId="0" fontId="15" fillId="4" borderId="5" xfId="0" applyFont="1" applyFill="1" applyBorder="1" applyAlignment="1">
      <alignment horizontal="right" vertical="center"/>
    </xf>
    <xf numFmtId="40" fontId="15" fillId="4" borderId="5" xfId="2" applyNumberFormat="1" applyFont="1" applyFill="1" applyBorder="1" applyAlignment="1">
      <alignment horizontal="right" vertical="center"/>
    </xf>
    <xf numFmtId="0" fontId="14" fillId="0" borderId="0" xfId="0" applyFont="1" applyFill="1" applyBorder="1"/>
    <xf numFmtId="4" fontId="14" fillId="3" borderId="6" xfId="1" applyNumberFormat="1" applyFont="1" applyFill="1" applyBorder="1"/>
    <xf numFmtId="0" fontId="16" fillId="4" borderId="7" xfId="0" applyFont="1" applyFill="1" applyBorder="1" applyAlignment="1">
      <alignment horizontal="right" indent="1"/>
    </xf>
    <xf numFmtId="43" fontId="14" fillId="4" borderId="7" xfId="0" applyNumberFormat="1" applyFont="1" applyFill="1" applyBorder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21" fillId="0" borderId="0" xfId="0" applyFont="1" applyAlignment="1">
      <alignment vertical="center"/>
    </xf>
    <xf numFmtId="0" fontId="11" fillId="5" borderId="1" xfId="0" applyFont="1" applyFill="1" applyBorder="1"/>
    <xf numFmtId="43" fontId="13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43" fontId="14" fillId="5" borderId="7" xfId="0" applyNumberFormat="1" applyFont="1" applyFill="1" applyBorder="1"/>
    <xf numFmtId="4" fontId="14" fillId="6" borderId="2" xfId="1" applyNumberFormat="1" applyFont="1" applyFill="1" applyBorder="1"/>
    <xf numFmtId="43" fontId="14" fillId="6" borderId="0" xfId="1" applyNumberFormat="1" applyFont="1" applyFill="1" applyBorder="1"/>
    <xf numFmtId="0" fontId="11" fillId="7" borderId="1" xfId="0" applyFont="1" applyFill="1" applyBorder="1"/>
    <xf numFmtId="43" fontId="12" fillId="7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43" fontId="14" fillId="4" borderId="7" xfId="1" applyNumberFormat="1" applyFont="1" applyFill="1" applyBorder="1"/>
    <xf numFmtId="0" fontId="3" fillId="0" borderId="0" xfId="0" applyFont="1"/>
    <xf numFmtId="0" fontId="19" fillId="0" borderId="0" xfId="0" applyFont="1" applyAlignment="1">
      <alignment vertical="top"/>
    </xf>
    <xf numFmtId="0" fontId="22" fillId="5" borderId="7" xfId="0" applyFont="1" applyFill="1" applyBorder="1" applyAlignment="1">
      <alignment horizontal="right" indent="1"/>
    </xf>
    <xf numFmtId="43" fontId="23" fillId="5" borderId="7" xfId="0" applyNumberFormat="1" applyFont="1" applyFill="1" applyBorder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20" fillId="0" borderId="0" xfId="3" applyFont="1" applyAlignment="1" applyProtection="1">
      <alignment horizontal="right" vertical="top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139700</xdr:colOff>
      <xdr:row>1</xdr:row>
      <xdr:rowOff>1079500</xdr:rowOff>
    </xdr:to>
    <xdr:pic>
      <xdr:nvPicPr>
        <xdr:cNvPr id="1084" name="Picture 1">
          <a:extLst>
            <a:ext uri="{FF2B5EF4-FFF2-40B4-BE49-F238E27FC236}">
              <a16:creationId xmlns:a16="http://schemas.microsoft.com/office/drawing/2014/main" id="{2C9EC173-AAEE-CD4C-B649-F49EA9CED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165100"/>
          <a:ext cx="4216400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etsmarteraboutmoney.ca/en/tools_and_calculators/calculators/Pages/AllCalculator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M170"/>
  <sheetViews>
    <sheetView showGridLines="0" tabSelected="1" zoomScaleNormal="100" workbookViewId="0">
      <selection activeCell="N7" sqref="N7"/>
    </sheetView>
  </sheetViews>
  <sheetFormatPr baseColWidth="10" defaultColWidth="9.19921875" defaultRowHeight="13" x14ac:dyDescent="0.15"/>
  <cols>
    <col min="1" max="1" width="3.796875" style="6" customWidth="1"/>
    <col min="2" max="2" width="29.19921875" style="6" customWidth="1"/>
    <col min="3" max="3" width="12.19921875" style="6" customWidth="1"/>
    <col min="4" max="4" width="12" style="6" customWidth="1"/>
    <col min="5" max="5" width="10.796875" style="6" customWidth="1"/>
    <col min="6" max="6" width="2.796875" style="6" customWidth="1"/>
    <col min="7" max="7" width="27.3984375" style="6" customWidth="1"/>
    <col min="8" max="8" width="14" style="6" customWidth="1"/>
    <col min="9" max="9" width="13.19921875" style="6" customWidth="1"/>
    <col min="10" max="10" width="10.796875" style="6" customWidth="1"/>
    <col min="11" max="16384" width="9.19921875" style="6"/>
  </cols>
  <sheetData>
    <row r="2" spans="2:10" s="40" customFormat="1" ht="91.5" customHeight="1" x14ac:dyDescent="0.15">
      <c r="G2" s="46" t="s">
        <v>0</v>
      </c>
      <c r="H2" s="46"/>
      <c r="I2" s="46"/>
      <c r="J2" s="46"/>
    </row>
    <row r="3" spans="2:10" s="7" customFormat="1" ht="14" x14ac:dyDescent="0.15">
      <c r="B3" s="41" t="s">
        <v>1</v>
      </c>
      <c r="D3" s="10"/>
      <c r="E3" s="10"/>
      <c r="F3" s="16"/>
      <c r="G3" s="16"/>
      <c r="H3" s="10"/>
      <c r="I3" s="10"/>
      <c r="J3" s="10"/>
    </row>
    <row r="4" spans="2:10" s="7" customFormat="1" ht="13.5" customHeight="1" x14ac:dyDescent="0.15">
      <c r="C4" s="29"/>
      <c r="D4" s="10"/>
      <c r="E4" s="10"/>
      <c r="F4" s="16"/>
      <c r="G4" s="16"/>
      <c r="H4" s="10"/>
      <c r="I4" s="10"/>
      <c r="J4" s="10"/>
    </row>
    <row r="5" spans="2:10" s="2" customFormat="1" ht="14" thickBot="1" x14ac:dyDescent="0.2">
      <c r="B5" s="30" t="s">
        <v>2</v>
      </c>
      <c r="C5" s="31" t="s">
        <v>3</v>
      </c>
      <c r="D5" s="32" t="s">
        <v>4</v>
      </c>
      <c r="E5" s="32" t="s">
        <v>5</v>
      </c>
      <c r="F5" s="8"/>
      <c r="G5" s="9" t="s">
        <v>6</v>
      </c>
      <c r="H5" s="9"/>
      <c r="I5" s="9"/>
      <c r="J5" s="9"/>
    </row>
    <row r="6" spans="2:10" s="2" customFormat="1" x14ac:dyDescent="0.15">
      <c r="B6" s="10" t="s">
        <v>7</v>
      </c>
      <c r="C6" s="34">
        <v>15000</v>
      </c>
      <c r="D6" s="34">
        <v>15500</v>
      </c>
      <c r="E6" s="35">
        <f>D6-C6</f>
        <v>500</v>
      </c>
      <c r="F6" s="10"/>
      <c r="G6" s="13"/>
      <c r="H6" s="14" t="s">
        <v>3</v>
      </c>
      <c r="I6" s="14" t="s">
        <v>4</v>
      </c>
      <c r="J6" s="14" t="s">
        <v>5</v>
      </c>
    </row>
    <row r="7" spans="2:10" s="2" customFormat="1" x14ac:dyDescent="0.15">
      <c r="B7" s="10" t="s">
        <v>8</v>
      </c>
      <c r="C7" s="34">
        <v>4000</v>
      </c>
      <c r="D7" s="34">
        <v>4000</v>
      </c>
      <c r="E7" s="35">
        <f t="shared" ref="E7:E12" si="0">D7-C7</f>
        <v>0</v>
      </c>
      <c r="F7" s="10"/>
      <c r="G7" s="17" t="s">
        <v>9</v>
      </c>
      <c r="H7" s="18">
        <f>C13</f>
        <v>20100</v>
      </c>
      <c r="I7" s="18">
        <f>D13</f>
        <v>20600</v>
      </c>
      <c r="J7" s="18">
        <f>I7-H7</f>
        <v>500</v>
      </c>
    </row>
    <row r="8" spans="2:10" s="2" customFormat="1" ht="14" thickBot="1" x14ac:dyDescent="0.2">
      <c r="B8" s="10" t="s">
        <v>10</v>
      </c>
      <c r="C8" s="34">
        <v>0</v>
      </c>
      <c r="D8" s="34">
        <v>0</v>
      </c>
      <c r="E8" s="35">
        <f t="shared" si="0"/>
        <v>0</v>
      </c>
      <c r="F8" s="10"/>
      <c r="G8" s="17" t="s">
        <v>11</v>
      </c>
      <c r="H8" s="18">
        <f>C30+C43+C62+C70+C78+C51+H20+H30+H57+H47</f>
        <v>12410</v>
      </c>
      <c r="I8" s="18">
        <f>D30+D43+I20+I30+D51+D62+D70+D78+I57+I47</f>
        <v>12300</v>
      </c>
      <c r="J8" s="18">
        <f>I8-H8</f>
        <v>-110</v>
      </c>
    </row>
    <row r="9" spans="2:10" s="7" customFormat="1" ht="14" thickTop="1" x14ac:dyDescent="0.15">
      <c r="B9" s="10" t="s">
        <v>12</v>
      </c>
      <c r="C9" s="34">
        <v>100</v>
      </c>
      <c r="D9" s="34">
        <v>100</v>
      </c>
      <c r="E9" s="35">
        <f t="shared" si="0"/>
        <v>0</v>
      </c>
      <c r="F9" s="10"/>
      <c r="G9" s="19" t="s">
        <v>13</v>
      </c>
      <c r="H9" s="20">
        <f>H7-H8</f>
        <v>7690</v>
      </c>
      <c r="I9" s="20">
        <f>I7-I8</f>
        <v>8300</v>
      </c>
      <c r="J9" s="20">
        <f>SUM(J7:J8)</f>
        <v>390</v>
      </c>
    </row>
    <row r="10" spans="2:10" s="3" customFormat="1" x14ac:dyDescent="0.15">
      <c r="B10" s="10" t="s">
        <v>14</v>
      </c>
      <c r="C10" s="34">
        <v>1000</v>
      </c>
      <c r="D10" s="34">
        <v>1000</v>
      </c>
      <c r="E10" s="35">
        <f t="shared" si="0"/>
        <v>0</v>
      </c>
      <c r="F10" s="10"/>
      <c r="G10" s="10"/>
      <c r="H10" s="10"/>
      <c r="I10" s="10"/>
      <c r="J10" s="10"/>
    </row>
    <row r="11" spans="2:10" s="3" customFormat="1" x14ac:dyDescent="0.15">
      <c r="B11" s="10" t="s">
        <v>15</v>
      </c>
      <c r="C11" s="34">
        <v>0</v>
      </c>
      <c r="D11" s="34">
        <v>0</v>
      </c>
      <c r="E11" s="35">
        <f t="shared" si="0"/>
        <v>0</v>
      </c>
      <c r="F11" s="10"/>
      <c r="G11" s="10"/>
      <c r="H11" s="10"/>
      <c r="I11" s="10"/>
      <c r="J11" s="10"/>
    </row>
    <row r="12" spans="2:10" s="3" customFormat="1" x14ac:dyDescent="0.15">
      <c r="B12" s="10" t="s">
        <v>16</v>
      </c>
      <c r="C12" s="34">
        <v>0</v>
      </c>
      <c r="D12" s="34">
        <v>0</v>
      </c>
      <c r="E12" s="35">
        <f t="shared" si="0"/>
        <v>0</v>
      </c>
      <c r="F12" s="10"/>
      <c r="G12" s="10"/>
      <c r="H12" s="10"/>
      <c r="I12" s="10"/>
      <c r="J12" s="10"/>
    </row>
    <row r="13" spans="2:10" s="3" customFormat="1" x14ac:dyDescent="0.15">
      <c r="B13" s="42" t="str">
        <f>"Total "&amp;B5</f>
        <v>Total YEARLY INCOME</v>
      </c>
      <c r="C13" s="43">
        <f>SUM(C6:C12)</f>
        <v>20100</v>
      </c>
      <c r="D13" s="43">
        <f>SUM(D6:D12)</f>
        <v>20600</v>
      </c>
      <c r="E13" s="33">
        <f>SUM(E6:E12)</f>
        <v>500</v>
      </c>
      <c r="F13" s="10"/>
      <c r="G13" s="10"/>
      <c r="H13" s="10"/>
      <c r="I13" s="10"/>
      <c r="J13" s="10"/>
    </row>
    <row r="14" spans="2:10" s="3" customFormat="1" x14ac:dyDescent="0.15">
      <c r="B14" s="40"/>
      <c r="C14" s="40"/>
      <c r="D14" s="40"/>
      <c r="E14" s="40"/>
      <c r="F14" s="40"/>
      <c r="G14" s="7"/>
      <c r="H14" s="7"/>
      <c r="I14" s="7"/>
      <c r="J14" s="7"/>
    </row>
    <row r="15" spans="2:10" s="3" customFormat="1" ht="14" thickBot="1" x14ac:dyDescent="0.2">
      <c r="B15" s="36" t="s">
        <v>17</v>
      </c>
      <c r="C15" s="37" t="s">
        <v>3</v>
      </c>
      <c r="D15" s="38" t="s">
        <v>4</v>
      </c>
      <c r="E15" s="38" t="s">
        <v>5</v>
      </c>
      <c r="F15" s="40"/>
      <c r="G15" s="36" t="s">
        <v>18</v>
      </c>
      <c r="H15" s="37" t="s">
        <v>3</v>
      </c>
      <c r="I15" s="38" t="s">
        <v>4</v>
      </c>
      <c r="J15" s="38" t="s">
        <v>5</v>
      </c>
    </row>
    <row r="16" spans="2:10" s="3" customFormat="1" x14ac:dyDescent="0.15">
      <c r="B16" s="10" t="s">
        <v>19</v>
      </c>
      <c r="C16" s="11">
        <v>8000</v>
      </c>
      <c r="D16" s="11">
        <v>8000</v>
      </c>
      <c r="E16" s="12">
        <f>C16-D16</f>
        <v>0</v>
      </c>
      <c r="F16" s="40"/>
      <c r="G16" s="10" t="s">
        <v>20</v>
      </c>
      <c r="H16" s="11"/>
      <c r="I16" s="11"/>
      <c r="J16" s="12">
        <f>H16-I16</f>
        <v>0</v>
      </c>
    </row>
    <row r="17" spans="2:10" s="3" customFormat="1" x14ac:dyDescent="0.15">
      <c r="B17" s="10" t="s">
        <v>21</v>
      </c>
      <c r="C17" s="11">
        <v>0</v>
      </c>
      <c r="D17" s="11">
        <v>0</v>
      </c>
      <c r="E17" s="12">
        <f t="shared" ref="E17:E29" si="1">C17-D17</f>
        <v>0</v>
      </c>
      <c r="F17" s="40"/>
      <c r="G17" s="10" t="s">
        <v>22</v>
      </c>
      <c r="H17" s="11"/>
      <c r="I17" s="11"/>
      <c r="J17" s="12">
        <f>H17-I17</f>
        <v>0</v>
      </c>
    </row>
    <row r="18" spans="2:10" s="3" customFormat="1" x14ac:dyDescent="0.15">
      <c r="B18" s="21" t="s">
        <v>23</v>
      </c>
      <c r="C18" s="11">
        <v>50</v>
      </c>
      <c r="D18" s="11">
        <v>50</v>
      </c>
      <c r="E18" s="12">
        <f t="shared" si="1"/>
        <v>0</v>
      </c>
      <c r="F18" s="40"/>
      <c r="G18" s="21" t="s">
        <v>24</v>
      </c>
      <c r="H18" s="11"/>
      <c r="I18" s="11"/>
      <c r="J18" s="12">
        <f>H18-I18</f>
        <v>0</v>
      </c>
    </row>
    <row r="19" spans="2:10" s="1" customFormat="1" x14ac:dyDescent="0.15">
      <c r="B19" s="10" t="s">
        <v>25</v>
      </c>
      <c r="C19" s="11">
        <v>43</v>
      </c>
      <c r="D19" s="11">
        <v>43</v>
      </c>
      <c r="E19" s="12">
        <f t="shared" si="1"/>
        <v>0</v>
      </c>
      <c r="F19" s="40"/>
      <c r="G19" s="21" t="s">
        <v>26</v>
      </c>
      <c r="H19" s="11"/>
      <c r="I19" s="11"/>
      <c r="J19" s="12">
        <f>H19-I19</f>
        <v>0</v>
      </c>
    </row>
    <row r="20" spans="2:10" s="1" customFormat="1" x14ac:dyDescent="0.15">
      <c r="B20" s="10" t="s">
        <v>27</v>
      </c>
      <c r="C20" s="11">
        <v>7</v>
      </c>
      <c r="D20" s="11">
        <v>7</v>
      </c>
      <c r="E20" s="12">
        <f t="shared" si="1"/>
        <v>0</v>
      </c>
      <c r="F20" s="40"/>
      <c r="G20" s="23" t="str">
        <f>"Total "&amp;G15</f>
        <v>Total SAVINGS/year</v>
      </c>
      <c r="H20" s="24">
        <f>SUM(H16:H19)</f>
        <v>0</v>
      </c>
      <c r="I20" s="24">
        <f>SUM(I16:I19)</f>
        <v>0</v>
      </c>
      <c r="J20" s="24">
        <f>SUM(J16:J19)</f>
        <v>0</v>
      </c>
    </row>
    <row r="21" spans="2:10" s="4" customFormat="1" x14ac:dyDescent="0.15">
      <c r="B21" s="10" t="s">
        <v>28</v>
      </c>
      <c r="C21" s="11">
        <v>480</v>
      </c>
      <c r="D21" s="11">
        <v>480</v>
      </c>
      <c r="E21" s="12">
        <f t="shared" si="1"/>
        <v>0</v>
      </c>
      <c r="F21" s="40"/>
      <c r="G21" s="40"/>
      <c r="H21" s="5"/>
      <c r="I21" s="5"/>
      <c r="J21" s="5"/>
    </row>
    <row r="22" spans="2:10" s="1" customFormat="1" ht="14" thickBot="1" x14ac:dyDescent="0.2">
      <c r="B22" s="10" t="s">
        <v>29</v>
      </c>
      <c r="C22" s="11">
        <v>240</v>
      </c>
      <c r="D22" s="11">
        <v>240</v>
      </c>
      <c r="E22" s="12">
        <f>C22-D22</f>
        <v>0</v>
      </c>
      <c r="F22" s="40"/>
      <c r="G22" s="36" t="s">
        <v>30</v>
      </c>
      <c r="H22" s="37" t="s">
        <v>3</v>
      </c>
      <c r="I22" s="38" t="s">
        <v>4</v>
      </c>
      <c r="J22" s="38" t="s">
        <v>5</v>
      </c>
    </row>
    <row r="23" spans="2:10" s="1" customFormat="1" x14ac:dyDescent="0.15">
      <c r="B23" s="10" t="s">
        <v>31</v>
      </c>
      <c r="C23" s="11">
        <v>180</v>
      </c>
      <c r="D23" s="11">
        <v>180</v>
      </c>
      <c r="E23" s="12">
        <f t="shared" si="1"/>
        <v>0</v>
      </c>
      <c r="F23" s="40"/>
      <c r="G23" s="21" t="s">
        <v>32</v>
      </c>
      <c r="H23" s="11"/>
      <c r="I23" s="11"/>
      <c r="J23" s="12">
        <f t="shared" ref="J23:J29" si="2">H23-I23</f>
        <v>0</v>
      </c>
    </row>
    <row r="24" spans="2:10" s="1" customFormat="1" x14ac:dyDescent="0.15">
      <c r="B24" s="10" t="s">
        <v>33</v>
      </c>
      <c r="C24" s="11">
        <v>500</v>
      </c>
      <c r="D24" s="11">
        <v>400</v>
      </c>
      <c r="E24" s="12">
        <f t="shared" si="1"/>
        <v>100</v>
      </c>
      <c r="F24" s="40"/>
      <c r="G24" s="21" t="s">
        <v>34</v>
      </c>
      <c r="H24" s="11"/>
      <c r="I24" s="11"/>
      <c r="J24" s="12">
        <f t="shared" si="2"/>
        <v>0</v>
      </c>
    </row>
    <row r="25" spans="2:10" s="1" customFormat="1" x14ac:dyDescent="0.15">
      <c r="B25" s="10" t="s">
        <v>35</v>
      </c>
      <c r="C25" s="11">
        <v>0</v>
      </c>
      <c r="D25" s="11">
        <v>0</v>
      </c>
      <c r="E25" s="12">
        <f t="shared" si="1"/>
        <v>0</v>
      </c>
      <c r="F25" s="40"/>
      <c r="G25" s="10" t="s">
        <v>36</v>
      </c>
      <c r="H25" s="11"/>
      <c r="I25" s="11"/>
      <c r="J25" s="12">
        <f t="shared" si="2"/>
        <v>0</v>
      </c>
    </row>
    <row r="26" spans="2:10" s="1" customFormat="1" x14ac:dyDescent="0.15">
      <c r="B26" s="10" t="s">
        <v>37</v>
      </c>
      <c r="C26" s="11">
        <v>120</v>
      </c>
      <c r="D26" s="11">
        <v>120</v>
      </c>
      <c r="E26" s="12">
        <f t="shared" si="1"/>
        <v>0</v>
      </c>
      <c r="F26" s="40"/>
      <c r="G26" s="10" t="s">
        <v>38</v>
      </c>
      <c r="H26" s="11"/>
      <c r="I26" s="11"/>
      <c r="J26" s="12">
        <f t="shared" si="2"/>
        <v>0</v>
      </c>
    </row>
    <row r="27" spans="2:10" s="1" customFormat="1" x14ac:dyDescent="0.15">
      <c r="B27" s="10" t="s">
        <v>39</v>
      </c>
      <c r="C27" s="11">
        <v>0</v>
      </c>
      <c r="D27" s="11">
        <v>0</v>
      </c>
      <c r="E27" s="12">
        <f t="shared" si="1"/>
        <v>0</v>
      </c>
      <c r="F27" s="40"/>
      <c r="G27" s="10" t="s">
        <v>40</v>
      </c>
      <c r="H27" s="11"/>
      <c r="I27" s="11"/>
      <c r="J27" s="12">
        <f t="shared" si="2"/>
        <v>0</v>
      </c>
    </row>
    <row r="28" spans="2:10" s="1" customFormat="1" x14ac:dyDescent="0.15">
      <c r="B28" s="10" t="s">
        <v>41</v>
      </c>
      <c r="C28" s="11">
        <v>480</v>
      </c>
      <c r="D28" s="11">
        <v>470</v>
      </c>
      <c r="E28" s="12">
        <f>C28-D28</f>
        <v>10</v>
      </c>
      <c r="F28" s="40"/>
      <c r="G28" s="21" t="s">
        <v>42</v>
      </c>
      <c r="H28" s="11"/>
      <c r="I28" s="11"/>
      <c r="J28" s="12">
        <f t="shared" si="2"/>
        <v>0</v>
      </c>
    </row>
    <row r="29" spans="2:10" s="1" customFormat="1" x14ac:dyDescent="0.15">
      <c r="B29" s="10" t="s">
        <v>26</v>
      </c>
      <c r="C29" s="22">
        <v>0</v>
      </c>
      <c r="D29" s="22">
        <v>0</v>
      </c>
      <c r="E29" s="12">
        <f t="shared" si="1"/>
        <v>0</v>
      </c>
      <c r="F29" s="40"/>
      <c r="G29" s="10" t="s">
        <v>26</v>
      </c>
      <c r="H29" s="22"/>
      <c r="I29" s="22"/>
      <c r="J29" s="12">
        <f t="shared" si="2"/>
        <v>0</v>
      </c>
    </row>
    <row r="30" spans="2:10" s="1" customFormat="1" x14ac:dyDescent="0.15">
      <c r="B30" s="23" t="str">
        <f>"Total "&amp;B15</f>
        <v>Total LIVING EXPENSES/year</v>
      </c>
      <c r="C30" s="24">
        <f>SUM(C16:C29)</f>
        <v>10100</v>
      </c>
      <c r="D30" s="24">
        <f>SUM(D16:D29)</f>
        <v>9990</v>
      </c>
      <c r="E30" s="24">
        <f>SUM(E16:E29)</f>
        <v>110</v>
      </c>
      <c r="F30" s="40"/>
      <c r="G30" s="23" t="str">
        <f>"Total "&amp;G22</f>
        <v>Total PAYMENTS/year</v>
      </c>
      <c r="H30" s="24">
        <f>SUM(H23:H29)</f>
        <v>0</v>
      </c>
      <c r="I30" s="24">
        <f>SUM(I23:I29)</f>
        <v>0</v>
      </c>
      <c r="J30" s="24">
        <f>SUM(J23:J29)</f>
        <v>0</v>
      </c>
    </row>
    <row r="31" spans="2:10" s="1" customFormat="1" x14ac:dyDescent="0.15">
      <c r="B31" s="40"/>
      <c r="C31" s="5"/>
      <c r="D31" s="5"/>
      <c r="E31" s="5"/>
      <c r="F31" s="40"/>
      <c r="G31" s="40"/>
      <c r="H31" s="5"/>
      <c r="I31" s="5"/>
      <c r="J31" s="5"/>
    </row>
    <row r="32" spans="2:10" s="1" customFormat="1" ht="14" thickBot="1" x14ac:dyDescent="0.2">
      <c r="B32" s="36" t="s">
        <v>43</v>
      </c>
      <c r="C32" s="37" t="s">
        <v>3</v>
      </c>
      <c r="D32" s="38" t="s">
        <v>4</v>
      </c>
      <c r="E32" s="38" t="s">
        <v>5</v>
      </c>
      <c r="F32" s="40"/>
      <c r="G32" s="36" t="s">
        <v>44</v>
      </c>
      <c r="H32" s="37" t="s">
        <v>3</v>
      </c>
      <c r="I32" s="38" t="s">
        <v>4</v>
      </c>
      <c r="J32" s="38" t="s">
        <v>5</v>
      </c>
    </row>
    <row r="33" spans="2:10" s="1" customFormat="1" x14ac:dyDescent="0.15">
      <c r="B33" s="10" t="s">
        <v>45</v>
      </c>
      <c r="C33" s="11">
        <v>0</v>
      </c>
      <c r="D33" s="11">
        <v>0</v>
      </c>
      <c r="E33" s="12">
        <f>C33-D33</f>
        <v>0</v>
      </c>
      <c r="F33" s="40"/>
      <c r="G33" s="10" t="s">
        <v>46</v>
      </c>
      <c r="H33" s="11"/>
      <c r="I33" s="11"/>
      <c r="J33" s="12">
        <f t="shared" ref="J33:J46" si="3">H33-I33</f>
        <v>0</v>
      </c>
    </row>
    <row r="34" spans="2:10" s="1" customFormat="1" x14ac:dyDescent="0.15">
      <c r="B34" s="10" t="s">
        <v>47</v>
      </c>
      <c r="C34" s="11">
        <v>0</v>
      </c>
      <c r="D34" s="11">
        <v>0</v>
      </c>
      <c r="E34" s="12">
        <f t="shared" ref="E34:E42" si="4">C34-D34</f>
        <v>0</v>
      </c>
      <c r="F34" s="40"/>
      <c r="G34" s="10" t="s">
        <v>48</v>
      </c>
      <c r="H34" s="11"/>
      <c r="I34" s="11"/>
      <c r="J34" s="12">
        <f t="shared" si="3"/>
        <v>0</v>
      </c>
    </row>
    <row r="35" spans="2:10" s="1" customFormat="1" x14ac:dyDescent="0.15">
      <c r="B35" s="10" t="s">
        <v>49</v>
      </c>
      <c r="C35" s="11">
        <v>240</v>
      </c>
      <c r="D35" s="11">
        <v>240</v>
      </c>
      <c r="E35" s="12">
        <f t="shared" si="4"/>
        <v>0</v>
      </c>
      <c r="F35" s="40"/>
      <c r="G35" s="10" t="s">
        <v>50</v>
      </c>
      <c r="H35" s="11"/>
      <c r="I35" s="11"/>
      <c r="J35" s="12">
        <f t="shared" si="3"/>
        <v>0</v>
      </c>
    </row>
    <row r="36" spans="2:10" x14ac:dyDescent="0.15">
      <c r="B36" s="21" t="s">
        <v>51</v>
      </c>
      <c r="C36" s="11">
        <v>240</v>
      </c>
      <c r="D36" s="11">
        <v>240</v>
      </c>
      <c r="E36" s="12">
        <f t="shared" si="4"/>
        <v>0</v>
      </c>
      <c r="F36" s="40"/>
      <c r="G36" s="21" t="s">
        <v>52</v>
      </c>
      <c r="H36" s="11"/>
      <c r="I36" s="11"/>
      <c r="J36" s="12">
        <f t="shared" si="3"/>
        <v>0</v>
      </c>
    </row>
    <row r="37" spans="2:10" s="3" customFormat="1" x14ac:dyDescent="0.15">
      <c r="B37" s="21" t="s">
        <v>53</v>
      </c>
      <c r="C37" s="11">
        <v>480</v>
      </c>
      <c r="D37" s="11">
        <v>480</v>
      </c>
      <c r="E37" s="12">
        <f t="shared" si="4"/>
        <v>0</v>
      </c>
      <c r="F37" s="40"/>
      <c r="G37" s="21" t="s">
        <v>54</v>
      </c>
      <c r="H37" s="11"/>
      <c r="I37" s="11"/>
      <c r="J37" s="12">
        <f t="shared" si="3"/>
        <v>0</v>
      </c>
    </row>
    <row r="38" spans="2:10" s="3" customFormat="1" x14ac:dyDescent="0.15">
      <c r="B38" s="21" t="s">
        <v>55</v>
      </c>
      <c r="C38" s="11">
        <v>600</v>
      </c>
      <c r="D38" s="11">
        <v>600</v>
      </c>
      <c r="E38" s="12">
        <f t="shared" si="4"/>
        <v>0</v>
      </c>
      <c r="F38" s="40"/>
      <c r="G38" s="21" t="s">
        <v>56</v>
      </c>
      <c r="H38" s="11"/>
      <c r="I38" s="11"/>
      <c r="J38" s="12">
        <f t="shared" si="3"/>
        <v>0</v>
      </c>
    </row>
    <row r="39" spans="2:10" s="3" customFormat="1" x14ac:dyDescent="0.15">
      <c r="B39" s="21" t="s">
        <v>57</v>
      </c>
      <c r="C39" s="11">
        <v>50</v>
      </c>
      <c r="D39" s="11">
        <v>50</v>
      </c>
      <c r="E39" s="12">
        <f t="shared" si="4"/>
        <v>0</v>
      </c>
      <c r="F39" s="40"/>
      <c r="G39" s="10" t="s">
        <v>58</v>
      </c>
      <c r="H39" s="11"/>
      <c r="I39" s="11"/>
      <c r="J39" s="12">
        <f t="shared" si="3"/>
        <v>0</v>
      </c>
    </row>
    <row r="40" spans="2:10" s="3" customFormat="1" x14ac:dyDescent="0.15">
      <c r="B40" s="21" t="s">
        <v>59</v>
      </c>
      <c r="C40" s="11">
        <v>200</v>
      </c>
      <c r="D40" s="11">
        <v>200</v>
      </c>
      <c r="E40" s="12">
        <f t="shared" si="4"/>
        <v>0</v>
      </c>
      <c r="F40" s="40"/>
      <c r="G40" s="21" t="s">
        <v>60</v>
      </c>
      <c r="H40" s="11"/>
      <c r="I40" s="11"/>
      <c r="J40" s="12">
        <f t="shared" si="3"/>
        <v>0</v>
      </c>
    </row>
    <row r="41" spans="2:10" s="3" customFormat="1" x14ac:dyDescent="0.15">
      <c r="B41" s="10" t="s">
        <v>61</v>
      </c>
      <c r="C41" s="11">
        <v>500</v>
      </c>
      <c r="D41" s="11">
        <v>500</v>
      </c>
      <c r="E41" s="12">
        <f t="shared" si="4"/>
        <v>0</v>
      </c>
      <c r="F41" s="40"/>
      <c r="G41" s="21" t="s">
        <v>62</v>
      </c>
      <c r="H41" s="11"/>
      <c r="I41" s="11"/>
      <c r="J41" s="12">
        <f t="shared" si="3"/>
        <v>0</v>
      </c>
    </row>
    <row r="42" spans="2:10" s="3" customFormat="1" x14ac:dyDescent="0.15">
      <c r="B42" s="10" t="s">
        <v>26</v>
      </c>
      <c r="C42" s="22">
        <v>0</v>
      </c>
      <c r="D42" s="22">
        <v>0</v>
      </c>
      <c r="E42" s="12">
        <f t="shared" si="4"/>
        <v>0</v>
      </c>
      <c r="F42" s="40"/>
      <c r="G42" s="21" t="s">
        <v>63</v>
      </c>
      <c r="H42" s="11"/>
      <c r="I42" s="11"/>
      <c r="J42" s="12">
        <f t="shared" si="3"/>
        <v>0</v>
      </c>
    </row>
    <row r="43" spans="2:10" s="3" customFormat="1" x14ac:dyDescent="0.15">
      <c r="B43" s="23" t="str">
        <f>"Total "&amp;B32</f>
        <v>Total PERSONAL/year</v>
      </c>
      <c r="C43" s="24">
        <f>SUM(C33:C42)</f>
        <v>2310</v>
      </c>
      <c r="D43" s="24">
        <f>SUM(D33:D42)</f>
        <v>2310</v>
      </c>
      <c r="E43" s="39">
        <f>SUM(E33:E42)</f>
        <v>0</v>
      </c>
      <c r="F43" s="40"/>
      <c r="G43" s="21" t="s">
        <v>64</v>
      </c>
      <c r="H43" s="11"/>
      <c r="I43" s="11"/>
      <c r="J43" s="12">
        <f t="shared" si="3"/>
        <v>0</v>
      </c>
    </row>
    <row r="44" spans="2:10" s="3" customFormat="1" x14ac:dyDescent="0.15">
      <c r="B44" s="40"/>
      <c r="C44" s="5"/>
      <c r="D44" s="5"/>
      <c r="E44" s="5"/>
      <c r="F44" s="40"/>
      <c r="G44" s="21" t="s">
        <v>65</v>
      </c>
      <c r="H44" s="11"/>
      <c r="I44" s="11"/>
      <c r="J44" s="12">
        <f t="shared" si="3"/>
        <v>0</v>
      </c>
    </row>
    <row r="45" spans="2:10" s="3" customFormat="1" ht="14" thickBot="1" x14ac:dyDescent="0.2">
      <c r="B45" s="36" t="s">
        <v>66</v>
      </c>
      <c r="C45" s="37" t="s">
        <v>3</v>
      </c>
      <c r="D45" s="38" t="s">
        <v>4</v>
      </c>
      <c r="E45" s="38" t="s">
        <v>5</v>
      </c>
      <c r="F45" s="10"/>
      <c r="G45" s="10" t="s">
        <v>67</v>
      </c>
      <c r="H45" s="11"/>
      <c r="I45" s="11"/>
      <c r="J45" s="12">
        <f t="shared" si="3"/>
        <v>0</v>
      </c>
    </row>
    <row r="46" spans="2:10" s="3" customFormat="1" x14ac:dyDescent="0.15">
      <c r="B46" s="10" t="s">
        <v>68</v>
      </c>
      <c r="C46" s="11"/>
      <c r="D46" s="11"/>
      <c r="E46" s="12">
        <f>C46-D46</f>
        <v>0</v>
      </c>
      <c r="F46" s="10"/>
      <c r="G46" s="21" t="s">
        <v>69</v>
      </c>
      <c r="H46" s="11"/>
      <c r="I46" s="11"/>
      <c r="J46" s="12">
        <f t="shared" si="3"/>
        <v>0</v>
      </c>
    </row>
    <row r="47" spans="2:10" s="3" customFormat="1" x14ac:dyDescent="0.15">
      <c r="B47" s="10" t="s">
        <v>70</v>
      </c>
      <c r="C47" s="11"/>
      <c r="D47" s="11"/>
      <c r="E47" s="12">
        <f>C47-D47</f>
        <v>0</v>
      </c>
      <c r="F47" s="10"/>
      <c r="G47" s="23" t="str">
        <f>"Total "&amp;G32</f>
        <v>Total ENTERTAINMENT/year</v>
      </c>
      <c r="H47" s="24">
        <f>SUM(H33:H46)</f>
        <v>0</v>
      </c>
      <c r="I47" s="24">
        <f>SUM(I33:I46)</f>
        <v>0</v>
      </c>
      <c r="J47" s="24">
        <f>SUM(J33:J46)</f>
        <v>0</v>
      </c>
    </row>
    <row r="48" spans="2:10" s="1" customFormat="1" x14ac:dyDescent="0.15">
      <c r="B48" s="21" t="s">
        <v>71</v>
      </c>
      <c r="C48" s="11"/>
      <c r="D48" s="11"/>
      <c r="E48" s="12">
        <f>C48-D48</f>
        <v>0</v>
      </c>
      <c r="F48" s="10"/>
      <c r="G48" s="10"/>
      <c r="H48" s="26"/>
      <c r="I48" s="26"/>
      <c r="J48" s="26"/>
    </row>
    <row r="49" spans="2:11" x14ac:dyDescent="0.15">
      <c r="B49" s="21" t="s">
        <v>72</v>
      </c>
      <c r="C49" s="11"/>
      <c r="D49" s="11"/>
      <c r="E49" s="12">
        <f>C49-D49</f>
        <v>0</v>
      </c>
      <c r="F49" s="10"/>
      <c r="G49" s="40"/>
      <c r="H49" s="40"/>
      <c r="I49" s="40"/>
      <c r="J49" s="40"/>
      <c r="K49" s="40"/>
    </row>
    <row r="50" spans="2:11" s="3" customFormat="1" ht="14" thickBot="1" x14ac:dyDescent="0.2">
      <c r="B50" s="10" t="s">
        <v>26</v>
      </c>
      <c r="C50" s="11"/>
      <c r="D50" s="11"/>
      <c r="E50" s="12">
        <f>C50-D50</f>
        <v>0</v>
      </c>
      <c r="F50" s="10"/>
      <c r="G50" s="36" t="s">
        <v>73</v>
      </c>
      <c r="H50" s="37" t="s">
        <v>3</v>
      </c>
      <c r="I50" s="38" t="s">
        <v>4</v>
      </c>
      <c r="J50" s="38" t="s">
        <v>5</v>
      </c>
      <c r="K50" s="40"/>
    </row>
    <row r="51" spans="2:11" s="3" customFormat="1" x14ac:dyDescent="0.15">
      <c r="B51" s="23" t="str">
        <f>"Total "&amp;B45</f>
        <v>Total FOOD/year</v>
      </c>
      <c r="C51" s="24">
        <f>SUM(C46:C50)</f>
        <v>0</v>
      </c>
      <c r="D51" s="24">
        <f>SUM(D46:D50)</f>
        <v>0</v>
      </c>
      <c r="E51" s="24">
        <f>SUM(E46:E50)</f>
        <v>0</v>
      </c>
      <c r="F51" s="10"/>
      <c r="G51" s="10" t="s">
        <v>74</v>
      </c>
      <c r="H51" s="11"/>
      <c r="I51" s="11"/>
      <c r="J51" s="12">
        <f t="shared" ref="J51:J56" si="5">H51-I51</f>
        <v>0</v>
      </c>
      <c r="K51" s="40"/>
    </row>
    <row r="52" spans="2:11" s="3" customFormat="1" x14ac:dyDescent="0.15">
      <c r="B52" s="10"/>
      <c r="C52" s="26"/>
      <c r="D52" s="26"/>
      <c r="E52" s="26"/>
      <c r="F52" s="10"/>
      <c r="G52" s="10" t="s">
        <v>75</v>
      </c>
      <c r="H52" s="11"/>
      <c r="I52" s="11"/>
      <c r="J52" s="12">
        <f t="shared" si="5"/>
        <v>0</v>
      </c>
      <c r="K52" s="40"/>
    </row>
    <row r="53" spans="2:11" s="3" customFormat="1" ht="14" thickBot="1" x14ac:dyDescent="0.2">
      <c r="B53" s="36" t="s">
        <v>76</v>
      </c>
      <c r="C53" s="37" t="s">
        <v>3</v>
      </c>
      <c r="D53" s="38" t="s">
        <v>4</v>
      </c>
      <c r="E53" s="38" t="s">
        <v>5</v>
      </c>
      <c r="F53" s="10"/>
      <c r="G53" s="10" t="s">
        <v>77</v>
      </c>
      <c r="H53" s="11"/>
      <c r="I53" s="11"/>
      <c r="J53" s="12">
        <f t="shared" si="5"/>
        <v>0</v>
      </c>
      <c r="K53" s="40"/>
    </row>
    <row r="54" spans="2:11" s="3" customFormat="1" x14ac:dyDescent="0.15">
      <c r="B54" s="10" t="s">
        <v>78</v>
      </c>
      <c r="C54" s="11"/>
      <c r="D54" s="11"/>
      <c r="E54" s="12">
        <f t="shared" ref="E54:E61" si="6">C54-D54</f>
        <v>0</v>
      </c>
      <c r="F54" s="10"/>
      <c r="G54" s="10" t="s">
        <v>79</v>
      </c>
      <c r="H54" s="11"/>
      <c r="I54" s="11"/>
      <c r="J54" s="12">
        <f t="shared" si="5"/>
        <v>0</v>
      </c>
      <c r="K54" s="40"/>
    </row>
    <row r="55" spans="2:11" s="3" customFormat="1" x14ac:dyDescent="0.15">
      <c r="B55" s="10" t="s">
        <v>80</v>
      </c>
      <c r="C55" s="11"/>
      <c r="D55" s="11"/>
      <c r="E55" s="12">
        <f t="shared" si="6"/>
        <v>0</v>
      </c>
      <c r="F55" s="10"/>
      <c r="G55" s="10" t="s">
        <v>81</v>
      </c>
      <c r="H55" s="11"/>
      <c r="I55" s="11"/>
      <c r="J55" s="12">
        <f t="shared" si="5"/>
        <v>0</v>
      </c>
      <c r="K55" s="40"/>
    </row>
    <row r="56" spans="2:11" s="3" customFormat="1" x14ac:dyDescent="0.15">
      <c r="B56" s="10" t="s">
        <v>25</v>
      </c>
      <c r="C56" s="11"/>
      <c r="D56" s="11"/>
      <c r="E56" s="12">
        <f t="shared" si="6"/>
        <v>0</v>
      </c>
      <c r="F56" s="10"/>
      <c r="G56" s="10" t="s">
        <v>26</v>
      </c>
      <c r="H56" s="22"/>
      <c r="I56" s="22"/>
      <c r="J56" s="12">
        <f t="shared" si="5"/>
        <v>0</v>
      </c>
      <c r="K56" s="40"/>
    </row>
    <row r="57" spans="2:11" s="1" customFormat="1" x14ac:dyDescent="0.15">
      <c r="B57" s="21" t="s">
        <v>82</v>
      </c>
      <c r="C57" s="11"/>
      <c r="D57" s="11"/>
      <c r="E57" s="12">
        <f t="shared" si="6"/>
        <v>0</v>
      </c>
      <c r="F57" s="10"/>
      <c r="G57" s="23" t="str">
        <f>"Total "&amp;G50</f>
        <v>Total VACATION/year</v>
      </c>
      <c r="H57" s="24">
        <f>SUM(H51:H56)</f>
        <v>0</v>
      </c>
      <c r="I57" s="24">
        <f>SUM(I51:I56)</f>
        <v>0</v>
      </c>
      <c r="J57" s="24">
        <f>SUM(J51:J56)</f>
        <v>0</v>
      </c>
      <c r="K57" s="40"/>
    </row>
    <row r="58" spans="2:11" s="1" customFormat="1" x14ac:dyDescent="0.15">
      <c r="B58" s="21" t="s">
        <v>83</v>
      </c>
      <c r="C58" s="11"/>
      <c r="D58" s="11"/>
      <c r="E58" s="12">
        <f t="shared" si="6"/>
        <v>0</v>
      </c>
      <c r="F58" s="10"/>
      <c r="G58" s="4"/>
      <c r="H58" s="4"/>
      <c r="I58" s="40"/>
      <c r="J58" s="40"/>
      <c r="K58" s="40"/>
    </row>
    <row r="59" spans="2:11" x14ac:dyDescent="0.15">
      <c r="B59" s="21" t="s">
        <v>84</v>
      </c>
      <c r="C59" s="11"/>
      <c r="D59" s="11"/>
      <c r="E59" s="12">
        <f t="shared" si="6"/>
        <v>0</v>
      </c>
      <c r="F59" s="10"/>
      <c r="G59" s="4"/>
      <c r="H59" s="4"/>
      <c r="I59" s="40"/>
      <c r="J59" s="40"/>
      <c r="K59" s="40"/>
    </row>
    <row r="60" spans="2:11" s="3" customFormat="1" x14ac:dyDescent="0.15">
      <c r="B60" s="10" t="s">
        <v>85</v>
      </c>
      <c r="C60" s="11"/>
      <c r="D60" s="11"/>
      <c r="E60" s="12">
        <f t="shared" si="6"/>
        <v>0</v>
      </c>
      <c r="F60" s="10"/>
      <c r="G60" s="4"/>
      <c r="H60" s="4"/>
      <c r="I60" s="40"/>
      <c r="J60" s="40"/>
      <c r="K60" s="40"/>
    </row>
    <row r="61" spans="2:11" s="3" customFormat="1" x14ac:dyDescent="0.15">
      <c r="B61" s="10" t="s">
        <v>26</v>
      </c>
      <c r="C61" s="22"/>
      <c r="D61" s="22"/>
      <c r="E61" s="12">
        <f t="shared" si="6"/>
        <v>0</v>
      </c>
      <c r="F61" s="10"/>
      <c r="G61" s="4"/>
      <c r="H61" s="4"/>
      <c r="I61" s="40"/>
      <c r="J61" s="40"/>
      <c r="K61" s="40"/>
    </row>
    <row r="62" spans="2:11" s="3" customFormat="1" x14ac:dyDescent="0.15">
      <c r="B62" s="23" t="str">
        <f>"Total "&amp;B53</f>
        <v>Total TRANSPORTATION/year</v>
      </c>
      <c r="C62" s="24">
        <f>SUM(C54:C61)</f>
        <v>0</v>
      </c>
      <c r="D62" s="24">
        <f>SUM(D54:D61)</f>
        <v>0</v>
      </c>
      <c r="E62" s="24">
        <f>SUM(E54:E61)</f>
        <v>0</v>
      </c>
      <c r="F62" s="10"/>
      <c r="G62" s="4"/>
      <c r="H62" s="4"/>
      <c r="I62" s="40"/>
      <c r="J62" s="40"/>
      <c r="K62" s="40"/>
    </row>
    <row r="63" spans="2:11" s="3" customFormat="1" x14ac:dyDescent="0.15">
      <c r="B63" s="10"/>
      <c r="C63" s="26"/>
      <c r="D63" s="26"/>
      <c r="E63" s="26"/>
      <c r="F63" s="10"/>
      <c r="G63" s="4"/>
      <c r="H63" s="4"/>
      <c r="I63" s="40"/>
      <c r="J63" s="40"/>
      <c r="K63" s="40"/>
    </row>
    <row r="64" spans="2:11" s="3" customFormat="1" ht="14" thickBot="1" x14ac:dyDescent="0.2">
      <c r="B64" s="36" t="s">
        <v>86</v>
      </c>
      <c r="C64" s="37" t="s">
        <v>3</v>
      </c>
      <c r="D64" s="38" t="s">
        <v>4</v>
      </c>
      <c r="E64" s="38" t="s">
        <v>5</v>
      </c>
      <c r="F64" s="10"/>
      <c r="G64" s="4"/>
      <c r="H64" s="4"/>
      <c r="I64" s="40"/>
      <c r="J64" s="40"/>
      <c r="K64" s="40"/>
    </row>
    <row r="65" spans="2:11" s="3" customFormat="1" x14ac:dyDescent="0.15">
      <c r="B65" s="10" t="s">
        <v>87</v>
      </c>
      <c r="C65" s="11"/>
      <c r="D65" s="11"/>
      <c r="E65" s="12">
        <f>C65-D65</f>
        <v>0</v>
      </c>
      <c r="F65" s="10"/>
      <c r="G65" s="4"/>
      <c r="H65" s="4"/>
      <c r="I65" s="40"/>
      <c r="J65" s="40"/>
      <c r="K65" s="40"/>
    </row>
    <row r="66" spans="2:11" s="3" customFormat="1" x14ac:dyDescent="0.15">
      <c r="B66" s="21" t="s">
        <v>88</v>
      </c>
      <c r="C66" s="11"/>
      <c r="D66" s="11"/>
      <c r="E66" s="12">
        <f>C66-D66</f>
        <v>0</v>
      </c>
      <c r="F66" s="10"/>
      <c r="G66" s="4"/>
      <c r="H66" s="4"/>
      <c r="I66" s="40"/>
      <c r="J66" s="40"/>
      <c r="K66" s="40"/>
    </row>
    <row r="67" spans="2:11" s="1" customFormat="1" x14ac:dyDescent="0.15">
      <c r="B67" s="21" t="s">
        <v>89</v>
      </c>
      <c r="C67" s="11"/>
      <c r="D67" s="11"/>
      <c r="E67" s="12">
        <f>C67-D67</f>
        <v>0</v>
      </c>
      <c r="F67" s="10"/>
      <c r="G67" s="4"/>
      <c r="H67" s="4"/>
      <c r="I67" s="40"/>
      <c r="J67" s="40"/>
      <c r="K67" s="40"/>
    </row>
    <row r="68" spans="2:11" x14ac:dyDescent="0.15">
      <c r="B68" s="10" t="s">
        <v>90</v>
      </c>
      <c r="C68" s="11"/>
      <c r="D68" s="11"/>
      <c r="E68" s="12">
        <f>C68-D68</f>
        <v>0</v>
      </c>
      <c r="F68" s="10"/>
      <c r="G68" s="4"/>
      <c r="H68" s="4"/>
      <c r="I68" s="40"/>
      <c r="J68" s="40"/>
      <c r="K68" s="40"/>
    </row>
    <row r="69" spans="2:11" s="3" customFormat="1" x14ac:dyDescent="0.15">
      <c r="B69" s="10" t="s">
        <v>26</v>
      </c>
      <c r="C69" s="22"/>
      <c r="D69" s="22"/>
      <c r="E69" s="12">
        <f>C69-D69</f>
        <v>0</v>
      </c>
      <c r="F69" s="10"/>
      <c r="G69" s="4"/>
      <c r="H69" s="4"/>
      <c r="I69" s="40"/>
      <c r="J69" s="40"/>
      <c r="K69" s="40"/>
    </row>
    <row r="70" spans="2:11" s="3" customFormat="1" x14ac:dyDescent="0.15">
      <c r="B70" s="23" t="str">
        <f>"Total "&amp;B64</f>
        <v>Total HEALTH/year</v>
      </c>
      <c r="C70" s="24">
        <f>SUM(C65:C69)</f>
        <v>0</v>
      </c>
      <c r="D70" s="24">
        <f>SUM(D65:D69)</f>
        <v>0</v>
      </c>
      <c r="E70" s="24">
        <f>SUM(E65:E69)</f>
        <v>0</v>
      </c>
      <c r="F70" s="10"/>
      <c r="G70" s="4"/>
      <c r="H70" s="4"/>
      <c r="I70" s="40"/>
      <c r="J70" s="40"/>
      <c r="K70" s="40"/>
    </row>
    <row r="71" spans="2:11" s="3" customFormat="1" x14ac:dyDescent="0.15">
      <c r="B71" s="10"/>
      <c r="C71" s="26"/>
      <c r="D71" s="26"/>
      <c r="E71" s="26"/>
      <c r="F71" s="10"/>
      <c r="G71" s="4"/>
      <c r="H71" s="4"/>
      <c r="I71" s="40"/>
      <c r="J71" s="40"/>
      <c r="K71" s="40"/>
    </row>
    <row r="72" spans="2:11" s="3" customFormat="1" ht="14" thickBot="1" x14ac:dyDescent="0.2">
      <c r="B72" s="36" t="s">
        <v>91</v>
      </c>
      <c r="C72" s="37" t="s">
        <v>3</v>
      </c>
      <c r="D72" s="38" t="s">
        <v>4</v>
      </c>
      <c r="E72" s="38" t="s">
        <v>5</v>
      </c>
      <c r="F72" s="10"/>
      <c r="G72" s="4"/>
      <c r="H72" s="4"/>
      <c r="I72" s="40"/>
      <c r="J72" s="40"/>
      <c r="K72" s="40"/>
    </row>
    <row r="73" spans="2:11" s="3" customFormat="1" x14ac:dyDescent="0.15">
      <c r="B73" s="10" t="s">
        <v>92</v>
      </c>
      <c r="C73" s="11"/>
      <c r="D73" s="11"/>
      <c r="E73" s="12">
        <f>C73-D73</f>
        <v>0</v>
      </c>
      <c r="F73" s="10"/>
      <c r="G73" s="4"/>
      <c r="H73" s="4"/>
      <c r="I73" s="40"/>
      <c r="J73" s="40"/>
      <c r="K73" s="40"/>
    </row>
    <row r="74" spans="2:11" s="3" customFormat="1" x14ac:dyDescent="0.15">
      <c r="B74" s="10" t="s">
        <v>93</v>
      </c>
      <c r="C74" s="11"/>
      <c r="D74" s="11"/>
      <c r="E74" s="12">
        <f>C74-D74</f>
        <v>0</v>
      </c>
      <c r="F74" s="10"/>
      <c r="G74" s="4"/>
      <c r="H74" s="4"/>
      <c r="I74" s="40"/>
      <c r="J74" s="40"/>
      <c r="K74" s="40"/>
    </row>
    <row r="75" spans="2:11" s="3" customFormat="1" x14ac:dyDescent="0.15">
      <c r="B75" s="10" t="s">
        <v>94</v>
      </c>
      <c r="C75" s="11"/>
      <c r="D75" s="11"/>
      <c r="E75" s="12">
        <f>C75-D75</f>
        <v>0</v>
      </c>
      <c r="F75" s="10"/>
      <c r="G75" s="4"/>
      <c r="H75" s="4"/>
      <c r="I75" s="40"/>
      <c r="J75" s="40"/>
      <c r="K75" s="40"/>
    </row>
    <row r="76" spans="2:11" s="1" customFormat="1" x14ac:dyDescent="0.15">
      <c r="B76" s="10" t="s">
        <v>95</v>
      </c>
      <c r="C76" s="15"/>
      <c r="D76" s="15"/>
      <c r="E76" s="12">
        <f>C76-D76</f>
        <v>0</v>
      </c>
      <c r="F76" s="10"/>
      <c r="G76" s="4"/>
      <c r="H76" s="4"/>
      <c r="I76" s="40"/>
      <c r="J76" s="40"/>
      <c r="K76" s="40"/>
    </row>
    <row r="77" spans="2:11" x14ac:dyDescent="0.15">
      <c r="B77" s="10" t="s">
        <v>26</v>
      </c>
      <c r="C77" s="22"/>
      <c r="D77" s="22"/>
      <c r="E77" s="12">
        <f>C77-D77</f>
        <v>0</v>
      </c>
      <c r="F77" s="10"/>
      <c r="G77" s="4"/>
      <c r="H77" s="4"/>
      <c r="I77" s="40"/>
      <c r="J77" s="40"/>
      <c r="K77" s="40"/>
    </row>
    <row r="78" spans="2:11" s="3" customFormat="1" x14ac:dyDescent="0.15">
      <c r="B78" s="23" t="str">
        <f>"Total "&amp;B72</f>
        <v>Total EDUCATION/year</v>
      </c>
      <c r="C78" s="24">
        <f>SUM(C73:C77)</f>
        <v>0</v>
      </c>
      <c r="D78" s="24">
        <f>SUM(D73:D77)</f>
        <v>0</v>
      </c>
      <c r="E78" s="24">
        <f>SUM(E73:E77)</f>
        <v>0</v>
      </c>
      <c r="F78" s="27"/>
      <c r="G78" s="4"/>
      <c r="H78" s="4"/>
      <c r="I78" s="40"/>
      <c r="J78" s="40"/>
      <c r="K78" s="40"/>
    </row>
    <row r="79" spans="2:11" s="3" customFormat="1" x14ac:dyDescent="0.15">
      <c r="B79" s="40"/>
      <c r="C79" s="40"/>
      <c r="D79" s="40"/>
      <c r="E79" s="40"/>
      <c r="F79" s="28"/>
      <c r="G79" s="4"/>
      <c r="H79" s="4"/>
      <c r="I79" s="40"/>
      <c r="J79" s="40"/>
      <c r="K79" s="40"/>
    </row>
    <row r="80" spans="2:11" s="3" customFormat="1" x14ac:dyDescent="0.15">
      <c r="B80" s="40"/>
      <c r="C80" s="40"/>
      <c r="D80" s="40"/>
      <c r="E80" s="40"/>
      <c r="F80" s="28"/>
      <c r="G80" s="4"/>
      <c r="H80" s="4"/>
      <c r="I80" s="40"/>
      <c r="J80" s="40"/>
      <c r="K80" s="40"/>
    </row>
    <row r="81" spans="2:13" s="3" customFormat="1" x14ac:dyDescent="0.15">
      <c r="B81" s="40"/>
      <c r="C81" s="40"/>
      <c r="D81" s="40"/>
      <c r="E81" s="40"/>
      <c r="F81" s="28"/>
      <c r="G81" s="4"/>
      <c r="H81" s="4"/>
      <c r="I81" s="40"/>
      <c r="J81" s="40"/>
      <c r="K81" s="40"/>
      <c r="L81" s="40"/>
      <c r="M81" s="40"/>
    </row>
    <row r="82" spans="2:13" s="1" customFormat="1" x14ac:dyDescent="0.15">
      <c r="B82" s="40"/>
      <c r="C82" s="40"/>
      <c r="D82" s="40"/>
      <c r="E82" s="40"/>
      <c r="F82" s="28"/>
      <c r="G82" s="4"/>
      <c r="H82" s="4"/>
      <c r="I82" s="40"/>
      <c r="J82" s="40"/>
      <c r="K82" s="40"/>
      <c r="L82" s="40"/>
      <c r="M82" s="40"/>
    </row>
    <row r="83" spans="2:13" x14ac:dyDescent="0.15">
      <c r="B83" s="40"/>
      <c r="C83" s="40"/>
      <c r="D83" s="40"/>
      <c r="E83" s="40"/>
      <c r="F83" s="10"/>
      <c r="G83" s="4"/>
      <c r="H83" s="4"/>
      <c r="I83" s="40"/>
      <c r="J83" s="40"/>
      <c r="K83" s="40"/>
      <c r="L83" s="40"/>
      <c r="M83" s="40"/>
    </row>
    <row r="84" spans="2:13" s="3" customFormat="1" x14ac:dyDescent="0.15">
      <c r="B84" s="40"/>
      <c r="C84" s="40"/>
      <c r="D84" s="40"/>
      <c r="E84" s="40"/>
      <c r="F84" s="27"/>
      <c r="G84" s="4"/>
      <c r="H84" s="4"/>
      <c r="I84" s="40"/>
      <c r="J84" s="40"/>
      <c r="K84" s="40"/>
      <c r="L84" s="40"/>
      <c r="M84" s="40"/>
    </row>
    <row r="85" spans="2:13" s="3" customFormat="1" x14ac:dyDescent="0.15">
      <c r="B85" s="40"/>
      <c r="C85" s="40"/>
      <c r="D85" s="40"/>
      <c r="E85" s="40"/>
      <c r="F85" s="28"/>
      <c r="G85" s="4"/>
      <c r="H85" s="4"/>
      <c r="I85" s="40"/>
      <c r="J85" s="40"/>
      <c r="K85" s="40"/>
      <c r="L85" s="40"/>
      <c r="M85" s="40"/>
    </row>
    <row r="86" spans="2:13" s="3" customFormat="1" x14ac:dyDescent="0.15">
      <c r="B86" s="40"/>
      <c r="C86" s="40"/>
      <c r="D86" s="40"/>
      <c r="E86" s="40"/>
      <c r="F86" s="28"/>
      <c r="G86" s="4"/>
      <c r="H86" s="4"/>
      <c r="I86" s="40"/>
      <c r="J86" s="40"/>
      <c r="K86" s="40"/>
      <c r="L86" s="40"/>
      <c r="M86" s="40"/>
    </row>
    <row r="87" spans="2:13" s="3" customFormat="1" x14ac:dyDescent="0.15">
      <c r="B87" s="40"/>
      <c r="C87" s="40"/>
      <c r="D87" s="40"/>
      <c r="E87" s="40"/>
      <c r="F87" s="28"/>
      <c r="G87" s="4"/>
      <c r="H87" s="4"/>
      <c r="I87" s="40"/>
      <c r="J87" s="40"/>
      <c r="K87" s="40"/>
      <c r="L87" s="40"/>
      <c r="M87" s="40"/>
    </row>
    <row r="88" spans="2:13" s="3" customFormat="1" x14ac:dyDescent="0.15">
      <c r="B88" s="40"/>
      <c r="C88" s="40"/>
      <c r="D88" s="40"/>
      <c r="E88" s="40"/>
      <c r="F88" s="28"/>
      <c r="G88" s="4"/>
      <c r="H88" s="4"/>
      <c r="I88" s="40"/>
      <c r="J88" s="40"/>
      <c r="K88" s="40"/>
      <c r="L88" s="40"/>
      <c r="M88" s="40"/>
    </row>
    <row r="89" spans="2:13" s="3" customFormat="1" x14ac:dyDescent="0.15">
      <c r="B89" s="40"/>
      <c r="C89" s="40"/>
      <c r="D89" s="40"/>
      <c r="E89" s="40"/>
      <c r="F89" s="28"/>
      <c r="G89" s="4"/>
      <c r="H89" s="4"/>
      <c r="I89" s="40"/>
      <c r="J89" s="40"/>
      <c r="K89" s="40"/>
      <c r="L89" s="40"/>
      <c r="M89" s="40"/>
    </row>
    <row r="90" spans="2:13" s="3" customFormat="1" x14ac:dyDescent="0.15">
      <c r="B90" s="40"/>
      <c r="C90" s="40"/>
      <c r="D90" s="40"/>
      <c r="E90" s="40"/>
      <c r="F90" s="25"/>
      <c r="G90" s="4"/>
      <c r="H90" s="4"/>
      <c r="I90" s="40"/>
      <c r="J90" s="40"/>
      <c r="K90" s="40"/>
      <c r="L90" s="40"/>
      <c r="M90" s="40"/>
    </row>
    <row r="91" spans="2:13" s="3" customFormat="1" x14ac:dyDescent="0.15">
      <c r="B91" s="40"/>
      <c r="C91" s="40"/>
      <c r="D91" s="40"/>
      <c r="E91" s="40"/>
      <c r="F91" s="28"/>
      <c r="G91" s="4"/>
      <c r="H91" s="4"/>
      <c r="I91" s="40"/>
      <c r="J91" s="40"/>
      <c r="K91" s="40"/>
      <c r="L91" s="40"/>
      <c r="M91" s="40"/>
    </row>
    <row r="92" spans="2:13" s="3" customFormat="1" x14ac:dyDescent="0.15">
      <c r="B92" s="40"/>
      <c r="C92" s="40"/>
      <c r="D92" s="40"/>
      <c r="E92" s="40"/>
      <c r="F92" s="28"/>
      <c r="G92" s="4"/>
      <c r="H92" s="4"/>
      <c r="I92" s="40"/>
      <c r="J92" s="40"/>
      <c r="K92" s="40"/>
      <c r="L92" s="40"/>
      <c r="M92" s="40"/>
    </row>
    <row r="93" spans="2:13" s="3" customFormat="1" x14ac:dyDescent="0.15">
      <c r="B93" s="40"/>
      <c r="C93" s="40"/>
      <c r="D93" s="40"/>
      <c r="E93" s="40"/>
      <c r="F93" s="28"/>
      <c r="G93" s="4"/>
      <c r="H93" s="4"/>
      <c r="I93" s="40"/>
      <c r="J93" s="40"/>
      <c r="K93" s="40"/>
      <c r="L93" s="40"/>
      <c r="M93" s="40"/>
    </row>
    <row r="94" spans="2:13" s="3" customFormat="1" x14ac:dyDescent="0.15">
      <c r="B94" s="40"/>
      <c r="C94" s="40"/>
      <c r="D94" s="40"/>
      <c r="E94" s="40"/>
      <c r="F94" s="28"/>
      <c r="G94" s="4"/>
      <c r="H94" s="4"/>
      <c r="I94" s="40"/>
      <c r="J94" s="40"/>
      <c r="K94" s="40"/>
      <c r="L94" s="40"/>
      <c r="M94" s="40"/>
    </row>
    <row r="95" spans="2:13" s="1" customFormat="1" x14ac:dyDescent="0.15">
      <c r="B95" s="40"/>
      <c r="C95" s="40"/>
      <c r="D95" s="40"/>
      <c r="E95" s="40"/>
      <c r="F95" s="28"/>
      <c r="G95" s="4"/>
      <c r="H95" s="4"/>
      <c r="I95" s="40"/>
      <c r="J95" s="40"/>
      <c r="K95" s="40"/>
      <c r="L95" s="40"/>
      <c r="M95" s="40"/>
    </row>
    <row r="96" spans="2:13" x14ac:dyDescent="0.15">
      <c r="B96" s="40"/>
      <c r="C96" s="40"/>
      <c r="D96" s="40"/>
      <c r="E96" s="40"/>
      <c r="F96" s="10"/>
      <c r="G96" s="4"/>
      <c r="H96" s="4"/>
      <c r="I96" s="40"/>
      <c r="J96" s="40"/>
      <c r="K96" s="40"/>
      <c r="L96" s="40"/>
      <c r="M96" s="40"/>
    </row>
    <row r="97" spans="2:13" s="3" customFormat="1" x14ac:dyDescent="0.15">
      <c r="B97" s="40"/>
      <c r="C97" s="40"/>
      <c r="D97" s="40"/>
      <c r="E97" s="40"/>
      <c r="F97" s="27"/>
      <c r="G97" s="4"/>
      <c r="H97" s="4"/>
      <c r="I97" s="40"/>
      <c r="J97" s="40"/>
      <c r="K97" s="40"/>
      <c r="L97" s="40"/>
      <c r="M97" s="40"/>
    </row>
    <row r="98" spans="2:13" s="3" customFormat="1" x14ac:dyDescent="0.15">
      <c r="B98" s="40"/>
      <c r="C98" s="40"/>
      <c r="D98" s="40"/>
      <c r="E98" s="40"/>
      <c r="F98" s="44"/>
      <c r="G98" s="4"/>
      <c r="H98" s="4"/>
      <c r="I98" s="40"/>
      <c r="J98" s="40"/>
      <c r="K98" s="40"/>
      <c r="L98" s="40"/>
      <c r="M98" s="40"/>
    </row>
    <row r="99" spans="2:13" s="3" customFormat="1" x14ac:dyDescent="0.15">
      <c r="B99" s="40"/>
      <c r="C99" s="40"/>
      <c r="D99" s="40"/>
      <c r="E99" s="40"/>
      <c r="F99" s="44"/>
      <c r="G99" s="4"/>
      <c r="H99" s="4"/>
      <c r="I99" s="40"/>
      <c r="J99" s="40"/>
      <c r="K99" s="40"/>
      <c r="L99" s="40"/>
      <c r="M99" s="40"/>
    </row>
    <row r="100" spans="2:13" s="3" customFormat="1" x14ac:dyDescent="0.15">
      <c r="B100" s="40"/>
      <c r="C100" s="40"/>
      <c r="D100" s="40"/>
      <c r="E100" s="40"/>
      <c r="F100" s="44"/>
      <c r="G100" s="44"/>
      <c r="H100" s="40"/>
      <c r="I100" s="40"/>
      <c r="J100" s="40"/>
      <c r="K100" s="40"/>
      <c r="L100" s="40"/>
      <c r="M100" s="40"/>
    </row>
    <row r="101" spans="2:13" s="3" customFormat="1" x14ac:dyDescent="0.15">
      <c r="B101" s="40"/>
      <c r="C101" s="40"/>
      <c r="D101" s="40"/>
      <c r="E101" s="40"/>
      <c r="F101" s="44"/>
      <c r="G101" s="44"/>
      <c r="H101" s="40"/>
      <c r="I101" s="40"/>
      <c r="J101" s="40"/>
      <c r="K101" s="40"/>
      <c r="L101" s="40"/>
      <c r="M101" s="40"/>
    </row>
    <row r="102" spans="2:13" s="3" customFormat="1" x14ac:dyDescent="0.15">
      <c r="B102" s="40"/>
      <c r="C102" s="40"/>
      <c r="D102" s="40"/>
      <c r="E102" s="40"/>
      <c r="F102" s="44"/>
      <c r="G102" s="44"/>
      <c r="H102" s="40"/>
      <c r="I102" s="40"/>
      <c r="J102" s="40"/>
      <c r="K102" s="40"/>
      <c r="L102" s="40"/>
      <c r="M102" s="40"/>
    </row>
    <row r="103" spans="2:13" s="3" customFormat="1" x14ac:dyDescent="0.15">
      <c r="B103" s="40"/>
      <c r="C103" s="40"/>
      <c r="D103" s="40"/>
      <c r="E103" s="40"/>
      <c r="F103" s="44"/>
      <c r="G103" s="40"/>
      <c r="H103" s="40"/>
      <c r="I103" s="40"/>
      <c r="J103" s="40"/>
      <c r="K103" s="40"/>
      <c r="L103" s="40"/>
      <c r="M103" s="40"/>
    </row>
    <row r="104" spans="2:13" s="3" customFormat="1" x14ac:dyDescent="0.15">
      <c r="B104" s="40"/>
      <c r="C104" s="40"/>
      <c r="D104" s="40"/>
      <c r="E104" s="40"/>
      <c r="F104" s="44"/>
      <c r="G104" s="40"/>
      <c r="H104" s="40"/>
      <c r="I104" s="40"/>
      <c r="J104" s="40"/>
      <c r="K104" s="40"/>
      <c r="L104" s="40"/>
      <c r="M104" s="40"/>
    </row>
    <row r="105" spans="2:13" s="3" customFormat="1" x14ac:dyDescent="0.15">
      <c r="B105" s="40"/>
      <c r="C105" s="40"/>
      <c r="D105" s="40"/>
      <c r="E105" s="40"/>
      <c r="F105" s="44"/>
      <c r="G105" s="44"/>
      <c r="H105" s="40"/>
      <c r="I105" s="40"/>
      <c r="J105" s="40"/>
      <c r="K105" s="40"/>
      <c r="L105" s="40"/>
      <c r="M105" s="40"/>
    </row>
    <row r="106" spans="2:13" s="3" customFormat="1" x14ac:dyDescent="0.15">
      <c r="B106" s="40"/>
      <c r="C106" s="40"/>
      <c r="D106" s="40"/>
      <c r="E106" s="40"/>
      <c r="F106" s="44"/>
      <c r="G106" s="44"/>
      <c r="H106" s="40"/>
      <c r="I106" s="40"/>
      <c r="J106" s="40"/>
      <c r="K106" s="40"/>
      <c r="L106" s="40"/>
      <c r="M106" s="40"/>
    </row>
    <row r="107" spans="2:13" s="1" customFormat="1" x14ac:dyDescent="0.15">
      <c r="B107" s="40"/>
      <c r="C107" s="40"/>
      <c r="D107" s="40"/>
      <c r="E107" s="40"/>
      <c r="F107" s="44"/>
      <c r="G107" s="44"/>
      <c r="H107" s="40"/>
      <c r="I107" s="40"/>
      <c r="J107" s="40"/>
      <c r="K107" s="40"/>
      <c r="L107" s="40"/>
      <c r="M107" s="40"/>
    </row>
    <row r="108" spans="2:13" x14ac:dyDescent="0.15">
      <c r="B108" s="40"/>
      <c r="C108" s="40"/>
      <c r="D108" s="40"/>
      <c r="E108" s="40"/>
      <c r="F108" s="40"/>
      <c r="G108" s="44"/>
      <c r="H108" s="40"/>
      <c r="I108" s="40"/>
      <c r="J108" s="40"/>
      <c r="K108" s="40"/>
      <c r="L108" s="40"/>
      <c r="M108" s="40"/>
    </row>
    <row r="109" spans="2:13" s="3" customFormat="1" x14ac:dyDescent="0.15">
      <c r="B109" s="40"/>
      <c r="C109" s="40"/>
      <c r="D109" s="40"/>
      <c r="E109" s="40"/>
      <c r="F109" s="40"/>
      <c r="G109" s="44"/>
      <c r="H109" s="40"/>
      <c r="I109" s="40"/>
      <c r="J109" s="40"/>
      <c r="K109" s="40"/>
      <c r="L109" s="40"/>
      <c r="M109" s="40"/>
    </row>
    <row r="110" spans="2:13" s="3" customFormat="1" x14ac:dyDescent="0.15">
      <c r="B110" s="40"/>
      <c r="C110" s="40"/>
      <c r="D110" s="40"/>
      <c r="E110" s="40"/>
      <c r="F110" s="40"/>
      <c r="G110" s="44"/>
      <c r="H110" s="40"/>
      <c r="I110" s="40"/>
      <c r="J110" s="40"/>
      <c r="K110" s="40"/>
      <c r="L110" s="40"/>
      <c r="M110" s="40"/>
    </row>
    <row r="111" spans="2:13" s="3" customFormat="1" x14ac:dyDescent="0.15">
      <c r="B111" s="40"/>
      <c r="C111" s="40"/>
      <c r="D111" s="40"/>
      <c r="E111" s="40"/>
      <c r="F111" s="40"/>
      <c r="G111" s="44"/>
      <c r="H111" s="40"/>
      <c r="I111" s="40"/>
      <c r="J111" s="40"/>
      <c r="K111" s="40"/>
      <c r="L111" s="40"/>
      <c r="M111" s="40"/>
    </row>
    <row r="112" spans="2:13" s="3" customFormat="1" x14ac:dyDescent="0.15">
      <c r="B112" s="40"/>
      <c r="C112" s="40"/>
      <c r="D112" s="40"/>
      <c r="E112" s="40"/>
      <c r="F112" s="40"/>
      <c r="G112" s="44"/>
      <c r="H112" s="40"/>
      <c r="I112" s="40"/>
      <c r="J112" s="40"/>
      <c r="K112" s="40"/>
      <c r="L112" s="40"/>
      <c r="M112" s="40"/>
    </row>
    <row r="113" spans="2:10" s="3" customFormat="1" x14ac:dyDescent="0.15">
      <c r="B113" s="40"/>
      <c r="C113" s="40"/>
      <c r="D113" s="40"/>
      <c r="E113" s="40"/>
      <c r="F113" s="40"/>
      <c r="G113" s="44"/>
      <c r="H113" s="40"/>
      <c r="I113" s="40"/>
      <c r="J113" s="40"/>
    </row>
    <row r="114" spans="2:10" s="3" customFormat="1" x14ac:dyDescent="0.15">
      <c r="B114" s="40"/>
      <c r="C114" s="40"/>
      <c r="D114" s="40"/>
      <c r="E114" s="40"/>
      <c r="F114" s="40"/>
      <c r="G114" s="44"/>
      <c r="H114" s="40"/>
      <c r="I114" s="40"/>
      <c r="J114" s="40"/>
    </row>
    <row r="115" spans="2:10" s="3" customFormat="1" x14ac:dyDescent="0.15">
      <c r="B115" s="40"/>
      <c r="C115" s="40"/>
      <c r="D115" s="40"/>
      <c r="E115" s="40"/>
      <c r="F115" s="40"/>
      <c r="G115" s="40"/>
      <c r="H115" s="40"/>
      <c r="I115" s="40"/>
      <c r="J115" s="40"/>
    </row>
    <row r="116" spans="2:10" s="3" customFormat="1" x14ac:dyDescent="0.15">
      <c r="B116" s="40"/>
      <c r="C116" s="40"/>
      <c r="D116" s="40"/>
      <c r="E116" s="40"/>
      <c r="F116" s="40"/>
      <c r="G116" s="40"/>
      <c r="H116" s="40"/>
      <c r="I116" s="40"/>
      <c r="J116" s="40"/>
    </row>
    <row r="117" spans="2:10" s="3" customFormat="1" x14ac:dyDescent="0.15">
      <c r="B117" s="40"/>
      <c r="C117" s="40"/>
      <c r="D117" s="40"/>
      <c r="E117" s="40"/>
      <c r="F117" s="40"/>
      <c r="G117" s="40"/>
      <c r="H117" s="40"/>
      <c r="I117" s="40"/>
      <c r="J117" s="40"/>
    </row>
    <row r="118" spans="2:10" s="3" customFormat="1" x14ac:dyDescent="0.15">
      <c r="B118" s="40"/>
      <c r="C118" s="40"/>
      <c r="D118" s="40"/>
      <c r="E118" s="40"/>
      <c r="F118" s="40"/>
      <c r="G118" s="40"/>
      <c r="H118" s="40"/>
      <c r="I118" s="40"/>
      <c r="J118" s="40"/>
    </row>
    <row r="119" spans="2:10" s="3" customFormat="1" x14ac:dyDescent="0.15">
      <c r="B119" s="40"/>
      <c r="C119" s="40"/>
      <c r="D119" s="40"/>
      <c r="E119" s="40"/>
      <c r="F119" s="40"/>
      <c r="G119" s="40"/>
      <c r="H119" s="40"/>
      <c r="I119" s="40"/>
      <c r="J119" s="40"/>
    </row>
    <row r="120" spans="2:10" s="3" customFormat="1" x14ac:dyDescent="0.15">
      <c r="B120" s="40"/>
      <c r="C120" s="40"/>
      <c r="D120" s="40"/>
      <c r="E120" s="40"/>
      <c r="F120" s="40"/>
      <c r="G120" s="40"/>
      <c r="H120" s="40"/>
      <c r="I120" s="40"/>
      <c r="J120" s="40"/>
    </row>
    <row r="121" spans="2:10" s="3" customFormat="1" x14ac:dyDescent="0.15">
      <c r="B121" s="40"/>
      <c r="C121" s="40"/>
      <c r="D121" s="40"/>
      <c r="E121" s="40"/>
      <c r="F121" s="40"/>
      <c r="G121" s="40"/>
      <c r="H121" s="40"/>
      <c r="I121" s="40"/>
      <c r="J121" s="40"/>
    </row>
    <row r="122" spans="2:10" s="3" customFormat="1" x14ac:dyDescent="0.15">
      <c r="B122" s="40"/>
      <c r="C122" s="40"/>
      <c r="D122" s="40"/>
      <c r="E122" s="40"/>
      <c r="F122" s="40"/>
      <c r="G122" s="40"/>
      <c r="H122" s="40"/>
      <c r="I122" s="40"/>
      <c r="J122" s="40"/>
    </row>
    <row r="123" spans="2:10" s="3" customFormat="1" x14ac:dyDescent="0.15">
      <c r="B123" s="40"/>
      <c r="C123" s="40"/>
      <c r="D123" s="40"/>
      <c r="E123" s="40"/>
      <c r="F123" s="40"/>
      <c r="G123" s="40"/>
      <c r="H123" s="40"/>
      <c r="I123" s="40"/>
      <c r="J123" s="40"/>
    </row>
    <row r="124" spans="2:10" s="1" customFormat="1" x14ac:dyDescent="0.15">
      <c r="B124" s="40"/>
      <c r="C124" s="40"/>
      <c r="D124" s="40"/>
      <c r="E124" s="40"/>
      <c r="F124" s="40"/>
      <c r="G124" s="40"/>
      <c r="H124" s="40"/>
      <c r="I124" s="40"/>
      <c r="J124" s="40"/>
    </row>
    <row r="125" spans="2:10" x14ac:dyDescent="0.15">
      <c r="B125" s="40"/>
      <c r="C125" s="40"/>
      <c r="D125" s="40"/>
      <c r="E125" s="40"/>
      <c r="F125" s="40"/>
      <c r="G125" s="40"/>
      <c r="H125" s="40"/>
      <c r="I125" s="40"/>
      <c r="J125" s="40"/>
    </row>
    <row r="126" spans="2:10" s="3" customFormat="1" x14ac:dyDescent="0.15">
      <c r="B126" s="40"/>
      <c r="C126" s="40"/>
      <c r="D126" s="40"/>
      <c r="E126" s="40"/>
      <c r="F126" s="40"/>
      <c r="G126" s="40"/>
      <c r="H126" s="40"/>
      <c r="I126" s="40"/>
      <c r="J126" s="40"/>
    </row>
    <row r="127" spans="2:10" s="3" customFormat="1" x14ac:dyDescent="0.15">
      <c r="B127" s="40"/>
      <c r="C127" s="40"/>
      <c r="D127" s="40"/>
      <c r="E127" s="40"/>
      <c r="F127" s="40"/>
      <c r="G127" s="40"/>
      <c r="H127" s="40"/>
      <c r="I127" s="40"/>
      <c r="J127" s="40"/>
    </row>
    <row r="128" spans="2:10" s="3" customFormat="1" x14ac:dyDescent="0.15">
      <c r="B128" s="40"/>
      <c r="C128" s="40"/>
      <c r="D128" s="40"/>
      <c r="E128" s="40"/>
      <c r="F128" s="40"/>
      <c r="G128" s="40"/>
      <c r="H128" s="40"/>
      <c r="I128" s="40"/>
      <c r="J128" s="40"/>
    </row>
    <row r="129" spans="2:10" s="3" customFormat="1" x14ac:dyDescent="0.15">
      <c r="B129" s="40"/>
      <c r="C129" s="40"/>
      <c r="D129" s="40"/>
      <c r="E129" s="40"/>
      <c r="F129" s="40"/>
      <c r="G129" s="40"/>
      <c r="H129" s="40"/>
      <c r="I129" s="40"/>
      <c r="J129" s="40"/>
    </row>
    <row r="130" spans="2:10" s="3" customFormat="1" x14ac:dyDescent="0.15">
      <c r="B130" s="40"/>
      <c r="C130" s="40"/>
      <c r="D130" s="40"/>
      <c r="E130" s="40"/>
      <c r="F130" s="40"/>
      <c r="G130" s="40"/>
      <c r="H130" s="40"/>
      <c r="I130" s="40"/>
      <c r="J130" s="40"/>
    </row>
    <row r="131" spans="2:10" x14ac:dyDescent="0.15">
      <c r="B131" s="40"/>
      <c r="C131" s="40"/>
      <c r="D131" s="40"/>
      <c r="E131" s="40"/>
      <c r="F131" s="40"/>
      <c r="G131" s="40"/>
      <c r="H131" s="40"/>
      <c r="I131" s="40"/>
      <c r="J131" s="40"/>
    </row>
    <row r="132" spans="2:10" s="3" customFormat="1" x14ac:dyDescent="0.15">
      <c r="B132" s="40"/>
      <c r="C132" s="40"/>
      <c r="D132" s="40"/>
      <c r="E132" s="40"/>
      <c r="F132" s="40"/>
      <c r="G132" s="40"/>
      <c r="H132" s="40"/>
      <c r="I132" s="40"/>
      <c r="J132" s="40"/>
    </row>
    <row r="133" spans="2:10" s="3" customFormat="1" x14ac:dyDescent="0.15">
      <c r="B133" s="40"/>
      <c r="C133" s="40"/>
      <c r="D133" s="40"/>
      <c r="E133" s="40"/>
      <c r="F133" s="40"/>
      <c r="G133" s="40"/>
      <c r="H133" s="40"/>
      <c r="I133" s="40"/>
      <c r="J133" s="40"/>
    </row>
    <row r="134" spans="2:10" s="3" customFormat="1" x14ac:dyDescent="0.15">
      <c r="B134" s="40"/>
      <c r="C134" s="40"/>
      <c r="D134" s="40"/>
      <c r="E134" s="40"/>
      <c r="F134" s="40"/>
      <c r="G134" s="40"/>
      <c r="H134" s="40"/>
      <c r="I134" s="40"/>
      <c r="J134" s="40"/>
    </row>
    <row r="135" spans="2:10" s="3" customFormat="1" x14ac:dyDescent="0.15">
      <c r="B135" s="40"/>
      <c r="C135" s="40"/>
      <c r="D135" s="40"/>
      <c r="E135" s="40"/>
      <c r="F135" s="40"/>
      <c r="G135" s="40"/>
      <c r="H135" s="40"/>
      <c r="I135" s="40"/>
      <c r="J135" s="40"/>
    </row>
    <row r="136" spans="2:10" s="3" customFormat="1" x14ac:dyDescent="0.15">
      <c r="B136" s="40"/>
      <c r="C136" s="40"/>
      <c r="D136" s="40"/>
      <c r="E136" s="40"/>
      <c r="F136" s="40"/>
      <c r="G136" s="40"/>
      <c r="H136" s="40"/>
      <c r="I136" s="40"/>
      <c r="J136" s="40"/>
    </row>
    <row r="137" spans="2:10" s="3" customFormat="1" x14ac:dyDescent="0.15">
      <c r="B137" s="40"/>
      <c r="C137" s="40"/>
      <c r="D137" s="40"/>
      <c r="E137" s="40"/>
      <c r="F137" s="40"/>
      <c r="G137" s="40"/>
      <c r="H137" s="40"/>
      <c r="I137" s="40"/>
      <c r="J137" s="40"/>
    </row>
    <row r="138" spans="2:10" s="1" customFormat="1" x14ac:dyDescent="0.15">
      <c r="B138" s="40"/>
      <c r="C138" s="40"/>
      <c r="D138" s="40"/>
      <c r="E138" s="40"/>
      <c r="F138" s="40"/>
      <c r="G138" s="40"/>
      <c r="H138" s="40"/>
      <c r="I138" s="40"/>
      <c r="J138" s="40"/>
    </row>
    <row r="139" spans="2:10" x14ac:dyDescent="0.15">
      <c r="B139" s="40"/>
      <c r="C139" s="40"/>
      <c r="D139" s="40"/>
      <c r="E139" s="40"/>
      <c r="F139" s="40"/>
      <c r="G139" s="40"/>
      <c r="H139" s="40"/>
      <c r="I139" s="40"/>
      <c r="J139" s="40"/>
    </row>
    <row r="140" spans="2:10" s="3" customFormat="1" x14ac:dyDescent="0.15">
      <c r="B140" s="40"/>
      <c r="C140" s="40"/>
      <c r="D140" s="40"/>
      <c r="E140" s="40"/>
      <c r="F140" s="40"/>
      <c r="G140" s="40"/>
      <c r="H140" s="40"/>
      <c r="I140" s="40"/>
      <c r="J140" s="40"/>
    </row>
    <row r="141" spans="2:10" s="3" customFormat="1" x14ac:dyDescent="0.15">
      <c r="B141" s="40"/>
      <c r="C141" s="40"/>
      <c r="D141" s="40"/>
      <c r="E141" s="40"/>
      <c r="F141" s="40"/>
      <c r="G141" s="40"/>
      <c r="H141" s="40"/>
      <c r="I141" s="40"/>
      <c r="J141" s="40"/>
    </row>
    <row r="142" spans="2:10" s="3" customFormat="1" x14ac:dyDescent="0.15">
      <c r="B142" s="40"/>
      <c r="C142" s="40"/>
      <c r="D142" s="40"/>
      <c r="E142" s="40"/>
      <c r="F142" s="40"/>
      <c r="G142" s="40"/>
      <c r="H142" s="40"/>
      <c r="I142" s="40"/>
      <c r="J142" s="40"/>
    </row>
    <row r="143" spans="2:10" s="3" customFormat="1" x14ac:dyDescent="0.15">
      <c r="B143" s="40"/>
      <c r="C143" s="40"/>
      <c r="D143" s="40"/>
      <c r="E143" s="40"/>
      <c r="F143" s="40"/>
      <c r="G143" s="40"/>
      <c r="H143" s="40"/>
      <c r="I143" s="40"/>
      <c r="J143" s="40"/>
    </row>
    <row r="144" spans="2:10" s="3" customFormat="1" x14ac:dyDescent="0.15">
      <c r="B144" s="40"/>
      <c r="C144" s="40"/>
      <c r="D144" s="40"/>
      <c r="E144" s="40"/>
      <c r="F144" s="40"/>
      <c r="G144" s="40"/>
      <c r="H144" s="40"/>
      <c r="I144" s="40"/>
      <c r="J144" s="40"/>
    </row>
    <row r="145" spans="2:10" s="1" customFormat="1" x14ac:dyDescent="0.15">
      <c r="B145" s="40"/>
      <c r="C145" s="40"/>
      <c r="D145" s="40"/>
      <c r="E145" s="40"/>
      <c r="F145" s="40"/>
      <c r="G145" s="40"/>
      <c r="H145" s="40"/>
      <c r="I145" s="40"/>
      <c r="J145" s="40"/>
    </row>
    <row r="146" spans="2:10" x14ac:dyDescent="0.15">
      <c r="B146" s="40"/>
      <c r="C146" s="40"/>
      <c r="D146" s="40"/>
      <c r="E146" s="40"/>
      <c r="F146" s="40"/>
      <c r="G146" s="40"/>
      <c r="H146" s="40"/>
      <c r="I146" s="40"/>
      <c r="J146" s="40"/>
    </row>
    <row r="147" spans="2:10" s="3" customFormat="1" x14ac:dyDescent="0.15">
      <c r="B147" s="40"/>
      <c r="C147" s="40"/>
      <c r="D147" s="40"/>
      <c r="E147" s="40"/>
      <c r="F147" s="45"/>
      <c r="G147" s="40"/>
      <c r="H147" s="40"/>
      <c r="I147" s="40"/>
      <c r="J147" s="40"/>
    </row>
    <row r="148" spans="2:10" s="3" customFormat="1" x14ac:dyDescent="0.15">
      <c r="B148" s="40"/>
      <c r="C148" s="40"/>
      <c r="D148" s="40"/>
      <c r="E148" s="40"/>
      <c r="F148" s="44"/>
      <c r="G148" s="40"/>
      <c r="H148" s="40"/>
      <c r="I148" s="40"/>
      <c r="J148" s="40"/>
    </row>
    <row r="149" spans="2:10" s="3" customFormat="1" x14ac:dyDescent="0.15">
      <c r="B149" s="40"/>
      <c r="C149" s="40"/>
      <c r="D149" s="40"/>
      <c r="E149" s="40"/>
      <c r="F149" s="44"/>
      <c r="G149" s="40"/>
      <c r="H149" s="40"/>
      <c r="I149" s="40"/>
      <c r="J149" s="40"/>
    </row>
    <row r="150" spans="2:10" s="3" customFormat="1" x14ac:dyDescent="0.15">
      <c r="B150" s="40"/>
      <c r="C150" s="40"/>
      <c r="D150" s="40"/>
      <c r="E150" s="40"/>
      <c r="F150" s="44"/>
      <c r="G150" s="40"/>
      <c r="H150" s="40"/>
      <c r="I150" s="40"/>
      <c r="J150" s="40"/>
    </row>
    <row r="151" spans="2:10" s="3" customFormat="1" x14ac:dyDescent="0.15">
      <c r="B151" s="40"/>
      <c r="C151" s="40"/>
      <c r="D151" s="40"/>
      <c r="E151" s="40"/>
      <c r="F151" s="44"/>
      <c r="G151" s="40"/>
      <c r="H151" s="40"/>
      <c r="I151" s="40"/>
      <c r="J151" s="40"/>
    </row>
    <row r="152" spans="2:10" s="3" customFormat="1" x14ac:dyDescent="0.15">
      <c r="B152" s="40"/>
      <c r="C152" s="40"/>
      <c r="D152" s="40"/>
      <c r="E152" s="40"/>
      <c r="F152" s="44"/>
      <c r="G152" s="40"/>
      <c r="H152" s="40"/>
      <c r="I152" s="40"/>
      <c r="J152" s="40"/>
    </row>
    <row r="153" spans="2:10" s="3" customFormat="1" x14ac:dyDescent="0.15">
      <c r="B153" s="40"/>
      <c r="C153" s="40"/>
      <c r="D153" s="40"/>
      <c r="E153" s="40"/>
      <c r="F153" s="44"/>
      <c r="G153" s="40"/>
      <c r="H153" s="40"/>
      <c r="I153" s="40"/>
      <c r="J153" s="40"/>
    </row>
    <row r="154" spans="2:10" s="1" customFormat="1" x14ac:dyDescent="0.15">
      <c r="B154" s="40"/>
      <c r="C154" s="40"/>
      <c r="D154" s="40"/>
      <c r="E154" s="40"/>
      <c r="F154" s="44"/>
      <c r="G154" s="40"/>
      <c r="H154" s="40"/>
      <c r="I154" s="40"/>
      <c r="J154" s="40"/>
    </row>
    <row r="155" spans="2:10" x14ac:dyDescent="0.15">
      <c r="B155" s="40"/>
      <c r="C155" s="40"/>
      <c r="D155" s="40"/>
      <c r="E155" s="40"/>
      <c r="F155" s="40"/>
      <c r="G155" s="44"/>
      <c r="H155" s="40"/>
      <c r="I155" s="40"/>
      <c r="J155" s="40"/>
    </row>
    <row r="156" spans="2:10" s="3" customFormat="1" x14ac:dyDescent="0.15">
      <c r="B156" s="40"/>
      <c r="C156" s="40"/>
      <c r="D156" s="40"/>
      <c r="E156" s="40"/>
      <c r="F156" s="45"/>
      <c r="G156" s="44"/>
      <c r="H156" s="40"/>
      <c r="I156" s="40"/>
      <c r="J156" s="40"/>
    </row>
    <row r="157" spans="2:10" s="3" customFormat="1" x14ac:dyDescent="0.15">
      <c r="B157" s="40"/>
      <c r="C157" s="40"/>
      <c r="D157" s="40"/>
      <c r="E157" s="40"/>
      <c r="F157" s="44"/>
      <c r="G157" s="44"/>
      <c r="H157" s="40"/>
      <c r="I157" s="40"/>
      <c r="J157" s="40"/>
    </row>
    <row r="158" spans="2:10" s="3" customFormat="1" x14ac:dyDescent="0.15">
      <c r="B158" s="40"/>
      <c r="C158" s="40"/>
      <c r="D158" s="40"/>
      <c r="E158" s="40"/>
      <c r="F158" s="44"/>
      <c r="G158" s="44"/>
      <c r="H158" s="40"/>
      <c r="I158" s="40"/>
      <c r="J158" s="40"/>
    </row>
    <row r="159" spans="2:10" s="3" customFormat="1" x14ac:dyDescent="0.15">
      <c r="B159" s="40"/>
      <c r="C159" s="40"/>
      <c r="D159" s="40"/>
      <c r="E159" s="40"/>
      <c r="F159" s="44"/>
      <c r="G159" s="44"/>
      <c r="H159" s="40"/>
      <c r="I159" s="40"/>
      <c r="J159" s="40"/>
    </row>
    <row r="160" spans="2:10" s="3" customFormat="1" x14ac:dyDescent="0.15">
      <c r="B160" s="40"/>
      <c r="C160" s="40"/>
      <c r="D160" s="40"/>
      <c r="E160" s="40"/>
      <c r="F160" s="44"/>
      <c r="G160" s="44"/>
      <c r="H160" s="40"/>
      <c r="I160" s="40"/>
      <c r="J160" s="40"/>
    </row>
    <row r="161" spans="2:10" s="3" customFormat="1" x14ac:dyDescent="0.15">
      <c r="B161" s="40"/>
      <c r="C161" s="40"/>
      <c r="D161" s="40"/>
      <c r="E161" s="40"/>
      <c r="F161" s="44"/>
      <c r="G161" s="44"/>
      <c r="H161" s="40"/>
      <c r="I161" s="40"/>
      <c r="J161" s="40"/>
    </row>
    <row r="162" spans="2:10" s="1" customFormat="1" x14ac:dyDescent="0.15">
      <c r="B162" s="40"/>
      <c r="C162" s="40"/>
      <c r="D162" s="40"/>
      <c r="E162" s="40"/>
      <c r="F162" s="44"/>
      <c r="G162" s="40"/>
      <c r="H162" s="40"/>
      <c r="I162" s="40"/>
      <c r="J162" s="40"/>
    </row>
    <row r="163" spans="2:10" x14ac:dyDescent="0.15">
      <c r="B163" s="40"/>
      <c r="C163" s="40"/>
      <c r="D163" s="40"/>
      <c r="E163" s="40"/>
      <c r="F163" s="44"/>
      <c r="G163" s="40"/>
      <c r="H163" s="40"/>
      <c r="I163" s="40"/>
      <c r="J163" s="40"/>
    </row>
    <row r="164" spans="2:10" x14ac:dyDescent="0.15">
      <c r="B164" s="40"/>
      <c r="C164" s="40"/>
      <c r="D164" s="40"/>
      <c r="E164" s="40"/>
      <c r="F164" s="40"/>
      <c r="G164" s="44"/>
      <c r="H164" s="40"/>
      <c r="I164" s="40"/>
      <c r="J164" s="40"/>
    </row>
    <row r="165" spans="2:10" x14ac:dyDescent="0.15">
      <c r="B165" s="40"/>
      <c r="C165" s="40"/>
      <c r="D165" s="40"/>
      <c r="E165" s="40"/>
      <c r="F165" s="40"/>
      <c r="G165" s="44"/>
      <c r="H165" s="40"/>
      <c r="I165" s="40"/>
      <c r="J165" s="40"/>
    </row>
    <row r="166" spans="2:10" x14ac:dyDescent="0.15">
      <c r="B166" s="40"/>
      <c r="C166" s="40"/>
      <c r="D166" s="40"/>
      <c r="E166" s="40"/>
      <c r="F166" s="40"/>
      <c r="G166" s="44"/>
      <c r="H166" s="40"/>
      <c r="I166" s="40"/>
      <c r="J166" s="40"/>
    </row>
    <row r="167" spans="2:10" x14ac:dyDescent="0.15">
      <c r="B167" s="40"/>
      <c r="C167" s="40"/>
      <c r="D167" s="40"/>
      <c r="E167" s="40"/>
      <c r="F167" s="40"/>
      <c r="G167" s="44"/>
      <c r="H167" s="40"/>
      <c r="I167" s="40"/>
      <c r="J167" s="40"/>
    </row>
    <row r="168" spans="2:10" x14ac:dyDescent="0.15">
      <c r="B168" s="40"/>
      <c r="C168" s="40"/>
      <c r="D168" s="40"/>
      <c r="E168" s="40"/>
      <c r="F168" s="40"/>
      <c r="G168" s="44"/>
      <c r="H168" s="40"/>
      <c r="I168" s="40"/>
      <c r="J168" s="40"/>
    </row>
    <row r="169" spans="2:10" x14ac:dyDescent="0.15">
      <c r="B169" s="40"/>
      <c r="C169" s="40"/>
      <c r="D169" s="40"/>
      <c r="E169" s="40"/>
      <c r="F169" s="40"/>
      <c r="G169" s="44"/>
      <c r="H169" s="40"/>
      <c r="I169" s="40"/>
      <c r="J169" s="40"/>
    </row>
    <row r="170" spans="2:10" x14ac:dyDescent="0.15">
      <c r="B170" s="40"/>
      <c r="C170" s="40"/>
      <c r="D170" s="40"/>
      <c r="E170" s="40"/>
      <c r="F170" s="40"/>
      <c r="G170" s="44"/>
      <c r="H170" s="40"/>
      <c r="I170" s="40"/>
      <c r="J170" s="40"/>
    </row>
  </sheetData>
  <mergeCells count="1">
    <mergeCell ref="G2:J2"/>
  </mergeCells>
  <phoneticPr fontId="0" type="noConversion"/>
  <conditionalFormatting sqref="J90:J96 J79:J87 J71:J76 J63:J67 I89:I94 I96:I101 E16:E30 E33:E43 E46:E78 J50:J60 J16:J48 E6:E13">
    <cfRule type="cellIs" dxfId="1" priority="5" stopIfTrue="1" operator="lessThan">
      <formula>0</formula>
    </cfRule>
  </conditionalFormatting>
  <conditionalFormatting sqref="J47">
    <cfRule type="cellIs" dxfId="0" priority="3" stopIfTrue="1" operator="lessThan">
      <formula>0</formula>
    </cfRule>
  </conditionalFormatting>
  <hyperlinks>
    <hyperlink ref="G2:J2" r:id="rId1" display="Check out more tools &amp; calculators" xr:uid="{00000000-0004-0000-0000-000000000000}"/>
  </hyperlinks>
  <pageMargins left="0.5" right="0.5" top="0.5" bottom="0.5" header="0.5" footer="0.25"/>
  <pageSetup scale="65" fitToHeight="2" orientation="portrait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E2A35D30F9604197B557CBD5492748" ma:contentTypeVersion="1" ma:contentTypeDescription="Create a new document." ma:contentTypeScope="" ma:versionID="534c11eefacf829bf52bd0107ced116e">
  <xsd:schema xmlns:xsd="http://www.w3.org/2001/XMLSchema" xmlns:xs="http://www.w3.org/2001/XMLSchema" xmlns:p="http://schemas.microsoft.com/office/2006/metadata/properties" xmlns:ns1="http://schemas.microsoft.com/sharepoint/v3" xmlns:ns2="a84fa88a-33b1-4ab1-9a9e-e6d8710d5238" targetNamespace="http://schemas.microsoft.com/office/2006/metadata/properties" ma:root="true" ma:fieldsID="6c61ad451d666e0bdd98eb34325581a3" ns1:_="" ns2:_="">
    <xsd:import namespace="http://schemas.microsoft.com/sharepoint/v3"/>
    <xsd:import namespace="a84fa88a-33b1-4ab1-9a9e-e6d8710d5238"/>
    <xsd:element name="properties">
      <xsd:complexType>
        <xsd:sequence>
          <xsd:element name="documentManagement">
            <xsd:complexType>
              <xsd:all>
                <xsd:element ref="ns2:Article_x0020_Heading" minOccurs="0"/>
                <xsd:element ref="ns2:Abstract" minOccurs="0"/>
                <xsd:element ref="ns2:Article_x0020_Author" minOccurs="0"/>
                <xsd:element ref="ns2:Article_x0020_Create_x0020_Date" minOccurs="0"/>
                <xsd:element ref="ns2:Last_x0020_Reviewed_x0020_Date" minOccurs="0"/>
                <xsd:element ref="ns1:Language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7" nillable="true" ma:displayName="Language" ma:default="English" ma:internalName="Language">
      <xsd:simpleType>
        <xsd:union memberTypes="dms:Text">
          <xsd:simpleType>
            <xsd:restriction base="dms:Choice">
              <xsd:enumeration value="Arabic (Saudi Arabia)"/>
              <xsd:enumeration value="Bulgarian (Bulgaria)"/>
              <xsd:enumeration value="Chinese (Hong Kong S.A.R.)"/>
              <xsd:enumeration value="Chinese (People's Republic of China)"/>
              <xsd:enumeration value="Chinese (Taiwan)"/>
              <xsd:enumeration value="Croatian (Croatia)"/>
              <xsd:enumeration value="Czech (Czech Republic)"/>
              <xsd:enumeration value="Danish (Denmark)"/>
              <xsd:enumeration value="Dutch (Netherlands)"/>
              <xsd:enumeration value="English"/>
              <xsd:enumeration value="Estonian (Estonia)"/>
              <xsd:enumeration value="Finnish (Finland)"/>
              <xsd:enumeration value="French (France)"/>
              <xsd:enumeration value="German (Germany)"/>
              <xsd:enumeration value="Greek (Greece)"/>
              <xsd:enumeration value="Hebrew (Israel)"/>
              <xsd:enumeration value="Hindi (India)"/>
              <xsd:enumeration value="Hungarian (Hungary)"/>
              <xsd:enumeration value="Indonesian (Indonesia)"/>
              <xsd:enumeration value="Italian (Italy)"/>
              <xsd:enumeration value="Japanese (Japan)"/>
              <xsd:enumeration value="Korean (Korea)"/>
              <xsd:enumeration value="Latvian (Latvia)"/>
              <xsd:enumeration value="Lithuanian (Lithuania)"/>
              <xsd:enumeration value="Malay (Malaysia)"/>
              <xsd:enumeration value="Norwegian (Bokmal) (Norway)"/>
              <xsd:enumeration value="Polish (Poland)"/>
              <xsd:enumeration value="Portuguese (Brazil)"/>
              <xsd:enumeration value="Portuguese (Portugal)"/>
              <xsd:enumeration value="Romanian (Romania)"/>
              <xsd:enumeration value="Russian (Russia)"/>
              <xsd:enumeration value="Serbian (Latin) (Serbia)"/>
              <xsd:enumeration value="Slovak (Slovakia)"/>
              <xsd:enumeration value="Slovenian (Slovenia)"/>
              <xsd:enumeration value="Spanish (Spain)"/>
              <xsd:enumeration value="Swedish (Sweden)"/>
              <xsd:enumeration value="Thai (Thailand)"/>
              <xsd:enumeration value="Turkish (Turkey)"/>
              <xsd:enumeration value="Ukrainian (Ukraine)"/>
              <xsd:enumeration value="Urdu (Islamic Republic of Pakistan)"/>
              <xsd:enumeration value="Vietnamese (Vietnam)"/>
            </xsd:restriction>
          </xsd:simpleType>
        </xsd:union>
      </xsd:simpleType>
    </xsd:element>
    <xsd:element name="PublishingStartDate" ma:index="14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fa88a-33b1-4ab1-9a9e-e6d8710d5238" elementFormDefault="qualified">
    <xsd:import namespace="http://schemas.microsoft.com/office/2006/documentManagement/types"/>
    <xsd:import namespace="http://schemas.microsoft.com/office/infopath/2007/PartnerControls"/>
    <xsd:element name="Article_x0020_Heading" ma:index="1" nillable="true" ma:displayName="Article Heading" ma:internalName="Article_x0020_Heading">
      <xsd:simpleType>
        <xsd:restriction base="dms:Text">
          <xsd:maxLength value="255"/>
        </xsd:restriction>
      </xsd:simpleType>
    </xsd:element>
    <xsd:element name="Abstract" ma:index="3" nillable="true" ma:displayName="Abstract" ma:internalName="Abstract">
      <xsd:simpleType>
        <xsd:restriction base="dms:Note">
          <xsd:maxLength value="255"/>
        </xsd:restriction>
      </xsd:simpleType>
    </xsd:element>
    <xsd:element name="Article_x0020_Author" ma:index="4" nillable="true" ma:displayName="Article Author" ma:default="Investor Education Fund" ma:format="Dropdown" ma:internalName="Article_x0020_Author">
      <xsd:simpleType>
        <xsd:restriction base="dms:Choice">
          <xsd:enumeration value="Investor Education Fund"/>
          <xsd:enumeration value="Ontario Securities Commission"/>
          <xsd:enumeration value="Canadian Securities Administrators"/>
        </xsd:restriction>
      </xsd:simpleType>
    </xsd:element>
    <xsd:element name="Article_x0020_Create_x0020_Date" ma:index="5" nillable="true" ma:displayName="Article Create Date" ma:default="[today]" ma:format="DateOnly" ma:internalName="Article_x0020_Create_x0020_Date">
      <xsd:simpleType>
        <xsd:restriction base="dms:DateTime"/>
      </xsd:simpleType>
    </xsd:element>
    <xsd:element name="Last_x0020_Reviewed_x0020_Date" ma:index="6" nillable="true" ma:displayName="Last Reviewed Date" ma:default="[today]" ma:format="DateOnly" ma:internalName="Last_x0020_Reviewed_x0020_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4BBA9A6-0041-4100-A4A2-8606EE15D0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711ACE-62A3-4C58-998F-1115A5064D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84fa88a-33b1-4ab1-9a9e-e6d8710d52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C834E4-65BD-49CC-839D-1199B80ABAA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Budget Worksheet</dc:title>
  <dc:subject/>
  <dc:creator>www.vertex42.com</dc:creator>
  <cp:keywords/>
  <dc:description>(c) 2008 Vertex42 LLC. All Rights Reserved.</dc:description>
  <cp:lastModifiedBy>Peter Koutsokeris</cp:lastModifiedBy>
  <cp:revision/>
  <dcterms:created xsi:type="dcterms:W3CDTF">2007-10-28T01:07:07Z</dcterms:created>
  <dcterms:modified xsi:type="dcterms:W3CDTF">2021-08-04T20:38:20Z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 Vertex42 LLC</vt:lpwstr>
  </property>
  <property fmtid="{D5CDD505-2E9C-101B-9397-08002B2CF9AE}" pid="3" name="Version">
    <vt:lpwstr>1.0.4</vt:lpwstr>
  </property>
  <property fmtid="{D5CDD505-2E9C-101B-9397-08002B2CF9AE}" pid="4" name="Article Author">
    <vt:lpwstr>Investor Education Fund</vt:lpwstr>
  </property>
  <property fmtid="{D5CDD505-2E9C-101B-9397-08002B2CF9AE}" pid="5" name="Article Create Date">
    <vt:lpwstr>2010-04-23T00:00:00Z</vt:lpwstr>
  </property>
  <property fmtid="{D5CDD505-2E9C-101B-9397-08002B2CF9AE}" pid="6" name="ContentType">
    <vt:lpwstr>Document</vt:lpwstr>
  </property>
  <property fmtid="{D5CDD505-2E9C-101B-9397-08002B2CF9AE}" pid="7" name="Article Heading">
    <vt:lpwstr>Student Budget Worksheet</vt:lpwstr>
  </property>
  <property fmtid="{D5CDD505-2E9C-101B-9397-08002B2CF9AE}" pid="8" name="Abstract">
    <vt:lpwstr>Student Budget Worksheet</vt:lpwstr>
  </property>
  <property fmtid="{D5CDD505-2E9C-101B-9397-08002B2CF9AE}" pid="9" name="Language">
    <vt:lpwstr>English</vt:lpwstr>
  </property>
  <property fmtid="{D5CDD505-2E9C-101B-9397-08002B2CF9AE}" pid="10" name="Last Reviewed Date">
    <vt:lpwstr>2010-04-23T00:00:00Z</vt:lpwstr>
  </property>
  <property fmtid="{D5CDD505-2E9C-101B-9397-08002B2CF9AE}" pid="11" name="display_urn:schemas-microsoft-com:office:office#Editor">
    <vt:lpwstr>Peter Bojanczyk</vt:lpwstr>
  </property>
  <property fmtid="{D5CDD505-2E9C-101B-9397-08002B2CF9AE}" pid="12" name="xd_Signature">
    <vt:lpwstr/>
  </property>
  <property fmtid="{D5CDD505-2E9C-101B-9397-08002B2CF9AE}" pid="13" name="TemplateUrl">
    <vt:lpwstr/>
  </property>
  <property fmtid="{D5CDD505-2E9C-101B-9397-08002B2CF9AE}" pid="14" name="xd_ProgID">
    <vt:lpwstr/>
  </property>
  <property fmtid="{D5CDD505-2E9C-101B-9397-08002B2CF9AE}" pid="15" name="display_urn:schemas-microsoft-com:office:office#Author">
    <vt:lpwstr>imason SharePoint Account</vt:lpwstr>
  </property>
  <property fmtid="{D5CDD505-2E9C-101B-9397-08002B2CF9AE}" pid="16" name="_SourceUrl">
    <vt:lpwstr/>
  </property>
  <property fmtid="{D5CDD505-2E9C-101B-9397-08002B2CF9AE}" pid="17" name="Order">
    <vt:lpwstr>100.000000000000</vt:lpwstr>
  </property>
  <property fmtid="{D5CDD505-2E9C-101B-9397-08002B2CF9AE}" pid="18" name="PublishingStartDate">
    <vt:lpwstr/>
  </property>
  <property fmtid="{D5CDD505-2E9C-101B-9397-08002B2CF9AE}" pid="19" name="PublishingExpirationDate">
    <vt:lpwstr/>
  </property>
  <property fmtid="{D5CDD505-2E9C-101B-9397-08002B2CF9AE}" pid="20" name="_SharedFileIndex">
    <vt:lpwstr/>
  </property>
</Properties>
</file>